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OF_DA20" sheetId="1" r:id="rId1"/>
  </sheets>
  <externalReferences>
    <externalReference r:id="rId2"/>
  </externalReferences>
  <definedNames>
    <definedName name="_xlnm._FilterDatabase" localSheetId="0" hidden="1">OF_DA20!$A$8:$R$145</definedName>
    <definedName name="articoli2">[1]art!$A:$E</definedName>
    <definedName name="cartelle">#REF!</definedName>
    <definedName name="COLORI">#REF!</definedName>
    <definedName name="DATI">#REF!</definedName>
    <definedName name="DATI2">#REF!</definedName>
    <definedName name="DATI3">#REF!</definedName>
    <definedName name="PREZZI">[1]Foglio7!$A:$E</definedName>
    <definedName name="prezziacq">[1]art!#REF!</definedName>
    <definedName name="PREZZIEST">#REF!</definedName>
    <definedName name="_xlnm.Print_Titles" localSheetId="0">OF_DA20!$8:$10</definedName>
    <definedName name="_xlnm.Print_Area" localSheetId="0">OF_DA20!$A$1:$R$149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5" i="1" l="1"/>
  <c r="H145" i="1"/>
  <c r="I145" i="1"/>
  <c r="J145" i="1"/>
  <c r="K145" i="1"/>
  <c r="L145" i="1"/>
  <c r="M145" i="1"/>
  <c r="N145" i="1"/>
  <c r="O145" i="1"/>
  <c r="P145" i="1"/>
  <c r="F145" i="1"/>
  <c r="Q144" i="1" l="1"/>
  <c r="Q17" i="1" l="1"/>
  <c r="Q18" i="1"/>
  <c r="Q19" i="1"/>
  <c r="Q25" i="1"/>
  <c r="Q26" i="1"/>
  <c r="Q33" i="1"/>
  <c r="Q34" i="1"/>
  <c r="Q35" i="1"/>
  <c r="Q40" i="1"/>
  <c r="Q41" i="1"/>
  <c r="Q48" i="1"/>
  <c r="Q49" i="1"/>
  <c r="Q50" i="1"/>
  <c r="Q56" i="1"/>
  <c r="Q57" i="1"/>
  <c r="Q64" i="1"/>
  <c r="Q65" i="1"/>
  <c r="Q66" i="1"/>
  <c r="Q72" i="1"/>
  <c r="Q73" i="1"/>
  <c r="Q80" i="1"/>
  <c r="Q81" i="1"/>
  <c r="Q82" i="1"/>
  <c r="Q88" i="1"/>
  <c r="Q95" i="1"/>
  <c r="Q96" i="1"/>
  <c r="Q97" i="1"/>
  <c r="Q103" i="1"/>
  <c r="Q104" i="1"/>
  <c r="Q111" i="1"/>
  <c r="Q112" i="1"/>
  <c r="Q113" i="1"/>
  <c r="Q119" i="1"/>
  <c r="Q120" i="1"/>
  <c r="Q126" i="1"/>
  <c r="Q127" i="1"/>
  <c r="Q128" i="1"/>
  <c r="Q134" i="1"/>
  <c r="Q135" i="1"/>
  <c r="Q142" i="1"/>
  <c r="Q143" i="1"/>
  <c r="Q11" i="1"/>
  <c r="Q12" i="1"/>
  <c r="Q13" i="1"/>
  <c r="Q14" i="1"/>
  <c r="Q15" i="1"/>
  <c r="Q16" i="1"/>
  <c r="Q20" i="1"/>
  <c r="Q21" i="1"/>
  <c r="Q22" i="1"/>
  <c r="Q23" i="1"/>
  <c r="Q24" i="1"/>
  <c r="Q27" i="1"/>
  <c r="Q28" i="1"/>
  <c r="Q29" i="1"/>
  <c r="Q30" i="1"/>
  <c r="Q31" i="1"/>
  <c r="Q32" i="1"/>
  <c r="Q36" i="1"/>
  <c r="Q37" i="1"/>
  <c r="Q38" i="1"/>
  <c r="Q39" i="1"/>
  <c r="Q42" i="1"/>
  <c r="Q43" i="1"/>
  <c r="Q44" i="1"/>
  <c r="Q45" i="1"/>
  <c r="Q46" i="1"/>
  <c r="Q47" i="1"/>
  <c r="Q51" i="1"/>
  <c r="Q52" i="1"/>
  <c r="Q53" i="1"/>
  <c r="Q54" i="1"/>
  <c r="Q55" i="1"/>
  <c r="Q58" i="1"/>
  <c r="Q59" i="1"/>
  <c r="Q60" i="1"/>
  <c r="Q61" i="1"/>
  <c r="Q62" i="1"/>
  <c r="Q63" i="1"/>
  <c r="Q67" i="1"/>
  <c r="Q68" i="1"/>
  <c r="Q69" i="1"/>
  <c r="Q70" i="1"/>
  <c r="Q71" i="1"/>
  <c r="Q74" i="1"/>
  <c r="Q75" i="1"/>
  <c r="Q76" i="1"/>
  <c r="Q77" i="1"/>
  <c r="Q78" i="1"/>
  <c r="Q79" i="1"/>
  <c r="Q83" i="1"/>
  <c r="Q84" i="1"/>
  <c r="Q85" i="1"/>
  <c r="Q86" i="1"/>
  <c r="Q87" i="1"/>
  <c r="Q89" i="1"/>
  <c r="Q90" i="1"/>
  <c r="Q91" i="1"/>
  <c r="Q92" i="1"/>
  <c r="Q93" i="1"/>
  <c r="Q94" i="1"/>
  <c r="Q98" i="1"/>
  <c r="Q99" i="1"/>
  <c r="Q100" i="1"/>
  <c r="Q101" i="1"/>
  <c r="Q102" i="1"/>
  <c r="Q105" i="1"/>
  <c r="Q106" i="1"/>
  <c r="Q107" i="1"/>
  <c r="Q108" i="1"/>
  <c r="Q109" i="1"/>
  <c r="Q110" i="1"/>
  <c r="Q114" i="1"/>
  <c r="Q115" i="1"/>
  <c r="Q116" i="1"/>
  <c r="Q117" i="1"/>
  <c r="Q118" i="1"/>
  <c r="Q121" i="1"/>
  <c r="Q122" i="1"/>
  <c r="Q123" i="1"/>
  <c r="Q124" i="1"/>
  <c r="Q125" i="1"/>
  <c r="Q129" i="1"/>
  <c r="Q130" i="1"/>
  <c r="Q131" i="1"/>
  <c r="Q132" i="1"/>
  <c r="Q133" i="1"/>
  <c r="Q136" i="1"/>
  <c r="Q137" i="1"/>
  <c r="Q138" i="1"/>
  <c r="Q139" i="1"/>
  <c r="Q140" i="1"/>
  <c r="Q141" i="1"/>
  <c r="Q145" i="1" l="1"/>
</calcChain>
</file>

<file path=xl/sharedStrings.xml><?xml version="1.0" encoding="utf-8"?>
<sst xmlns="http://schemas.openxmlformats.org/spreadsheetml/2006/main" count="690" uniqueCount="234">
  <si>
    <t>OS</t>
  </si>
  <si>
    <t>BLACK</t>
  </si>
  <si>
    <t>NAVY BLUE</t>
  </si>
  <si>
    <t>BLUE</t>
  </si>
  <si>
    <t>WHITE</t>
  </si>
  <si>
    <t>MULTICOLOR</t>
  </si>
  <si>
    <t>M-XL</t>
  </si>
  <si>
    <t>FUCHSIA</t>
  </si>
  <si>
    <t>GREEN</t>
  </si>
  <si>
    <t>TOTAL</t>
  </si>
  <si>
    <t>RANGE SIZE</t>
  </si>
  <si>
    <t>DESCRIPTION</t>
  </si>
  <si>
    <t>COLOR</t>
  </si>
  <si>
    <t>GROUP</t>
  </si>
  <si>
    <t>CODE</t>
  </si>
  <si>
    <t>TU</t>
  </si>
  <si>
    <t>5XL</t>
  </si>
  <si>
    <t>4XL</t>
  </si>
  <si>
    <t>3XL</t>
  </si>
  <si>
    <t>2XL</t>
  </si>
  <si>
    <t>XL</t>
  </si>
  <si>
    <t>L</t>
  </si>
  <si>
    <t>M</t>
  </si>
  <si>
    <t>S</t>
  </si>
  <si>
    <t>Total €</t>
  </si>
  <si>
    <t xml:space="preserve"> </t>
  </si>
  <si>
    <t>S/S 2020 ORDER FORM</t>
  </si>
  <si>
    <t>DA20-001</t>
  </si>
  <si>
    <t>DA20-002</t>
  </si>
  <si>
    <t>DA20-003</t>
  </si>
  <si>
    <t>DA20-004</t>
  </si>
  <si>
    <t>DA20-005</t>
  </si>
  <si>
    <t>DA20-006</t>
  </si>
  <si>
    <t>DA20-007</t>
  </si>
  <si>
    <t>DA20-008</t>
  </si>
  <si>
    <t>DA20-009</t>
  </si>
  <si>
    <t>DA20-010</t>
  </si>
  <si>
    <t>DA20-011</t>
  </si>
  <si>
    <t>DA20-012</t>
  </si>
  <si>
    <t>DA20-013</t>
  </si>
  <si>
    <t>DA20-014</t>
  </si>
  <si>
    <t>DA20-015</t>
  </si>
  <si>
    <t>DA20-016</t>
  </si>
  <si>
    <t>DA20-017</t>
  </si>
  <si>
    <t>DA20-019</t>
  </si>
  <si>
    <t>DA20-020</t>
  </si>
  <si>
    <t>DA20-021</t>
  </si>
  <si>
    <t>DA20-022</t>
  </si>
  <si>
    <t>DA20-023</t>
  </si>
  <si>
    <t>DA20-024</t>
  </si>
  <si>
    <t>DA20-026</t>
  </si>
  <si>
    <t>DA20-027</t>
  </si>
  <si>
    <t>DA20-028</t>
  </si>
  <si>
    <t>DA20-029</t>
  </si>
  <si>
    <t>DA20-030</t>
  </si>
  <si>
    <t>DA20-031</t>
  </si>
  <si>
    <t>DA20-032</t>
  </si>
  <si>
    <t>DA20-033</t>
  </si>
  <si>
    <t>DA20-034</t>
  </si>
  <si>
    <t>DA20-035</t>
  </si>
  <si>
    <t>DA20-035-D</t>
  </si>
  <si>
    <t>DA20-035-E</t>
  </si>
  <si>
    <t>DA20-035-F</t>
  </si>
  <si>
    <t>DA20-036</t>
  </si>
  <si>
    <t>DA20-037</t>
  </si>
  <si>
    <t>DA20-038</t>
  </si>
  <si>
    <t>DA20-039</t>
  </si>
  <si>
    <t>DA20-040</t>
  </si>
  <si>
    <t>DA20-041</t>
  </si>
  <si>
    <t>DA20-043</t>
  </si>
  <si>
    <t>DA20-044</t>
  </si>
  <si>
    <t>DA20-045</t>
  </si>
  <si>
    <t>DA20-046</t>
  </si>
  <si>
    <t>DA20-046-D</t>
  </si>
  <si>
    <t>DA20-047</t>
  </si>
  <si>
    <t>DA20-048</t>
  </si>
  <si>
    <t>DA20-050</t>
  </si>
  <si>
    <t>DA20-051</t>
  </si>
  <si>
    <t>DA20-052</t>
  </si>
  <si>
    <t>DA20-053</t>
  </si>
  <si>
    <t>DA20-053-D</t>
  </si>
  <si>
    <t>DA20-054</t>
  </si>
  <si>
    <t>DA20-055</t>
  </si>
  <si>
    <t>DA20-056</t>
  </si>
  <si>
    <t>DA20-057</t>
  </si>
  <si>
    <t>DA20-059</t>
  </si>
  <si>
    <t>DA20-060</t>
  </si>
  <si>
    <t>DA20-061</t>
  </si>
  <si>
    <t>DA20-062</t>
  </si>
  <si>
    <t>DA20-063</t>
  </si>
  <si>
    <t>DA20-064</t>
  </si>
  <si>
    <t>DA20-065</t>
  </si>
  <si>
    <t>DA20-066</t>
  </si>
  <si>
    <t>DA20-067</t>
  </si>
  <si>
    <t>DA20-070</t>
  </si>
  <si>
    <t>DA20-071</t>
  </si>
  <si>
    <t>DA20-072</t>
  </si>
  <si>
    <t>DA20-073</t>
  </si>
  <si>
    <t>DA20-074</t>
  </si>
  <si>
    <t>DA20-075</t>
  </si>
  <si>
    <t>DA20-076</t>
  </si>
  <si>
    <t>DA20-077</t>
  </si>
  <si>
    <t>DA20-078</t>
  </si>
  <si>
    <t>DA20-079</t>
  </si>
  <si>
    <t>DA20-080</t>
  </si>
  <si>
    <t>DA20-081</t>
  </si>
  <si>
    <t>DA20-082</t>
  </si>
  <si>
    <t>DA20-083</t>
  </si>
  <si>
    <t>DA20-084</t>
  </si>
  <si>
    <t>DA20-084-D</t>
  </si>
  <si>
    <t>DA20-084-E</t>
  </si>
  <si>
    <t>DA20-084-F</t>
  </si>
  <si>
    <t>DA20-085</t>
  </si>
  <si>
    <t>DA20-085-D</t>
  </si>
  <si>
    <t>DA20-086</t>
  </si>
  <si>
    <t>DA20-087</t>
  </si>
  <si>
    <t>DA20-088</t>
  </si>
  <si>
    <t>DA20-089</t>
  </si>
  <si>
    <t>DA20-090</t>
  </si>
  <si>
    <t>DA20-091</t>
  </si>
  <si>
    <t>DA20-092</t>
  </si>
  <si>
    <t>DA20-093</t>
  </si>
  <si>
    <t>DA20-094</t>
  </si>
  <si>
    <t>DA20-096</t>
  </si>
  <si>
    <t>DA20-097</t>
  </si>
  <si>
    <t>DA20-098</t>
  </si>
  <si>
    <t>DA20-100</t>
  </si>
  <si>
    <t>DA20-101</t>
  </si>
  <si>
    <t>DA20-102</t>
  </si>
  <si>
    <t>DA20-103</t>
  </si>
  <si>
    <t>DA20-104</t>
  </si>
  <si>
    <t>DA20-105</t>
  </si>
  <si>
    <t>DA20-106</t>
  </si>
  <si>
    <t>DA20-107</t>
  </si>
  <si>
    <t>DA20-OM1</t>
  </si>
  <si>
    <t>DA20-OM2</t>
  </si>
  <si>
    <t>DA20-OM3</t>
  </si>
  <si>
    <t>DA20-OM4</t>
  </si>
  <si>
    <t>DA20-OM5</t>
  </si>
  <si>
    <t>DA20-OM6</t>
  </si>
  <si>
    <t>DA20-OM7</t>
  </si>
  <si>
    <t>CAT2020DA</t>
  </si>
  <si>
    <t>Image catalogue David</t>
  </si>
  <si>
    <t>Triangle Top - Salvia Briefs</t>
  </si>
  <si>
    <t>CAPRI</t>
  </si>
  <si>
    <t>Halterneck Top - New Stella Briefs</t>
  </si>
  <si>
    <t>Bandeau Top - Sara Briefs</t>
  </si>
  <si>
    <t>Push Up Top - Fold Over Briefs</t>
  </si>
  <si>
    <t>Crossover Halterneck Swimsuit</t>
  </si>
  <si>
    <t>Underwired Swimsuit</t>
  </si>
  <si>
    <t>Bandeau Swimsuit</t>
  </si>
  <si>
    <t>Bandeau Dress</t>
  </si>
  <si>
    <t>3/4 Sleeve Dress</t>
  </si>
  <si>
    <t>Underwired Top - Salvia Briefs</t>
  </si>
  <si>
    <t>Bandeau Top - Selena Briefs</t>
  </si>
  <si>
    <t>CAPRI CHIC</t>
  </si>
  <si>
    <t>Brigitte Swimsuit</t>
  </si>
  <si>
    <t>Heart Shape Idea Swimsuit</t>
  </si>
  <si>
    <t>Kaftan</t>
  </si>
  <si>
    <t>Cassandra Top - Serena Briefs</t>
  </si>
  <si>
    <t>AMALFI</t>
  </si>
  <si>
    <t>Chicca Top - Sara Briefs</t>
  </si>
  <si>
    <t>Irma Swimsuit</t>
  </si>
  <si>
    <t>PANAREA</t>
  </si>
  <si>
    <t>Ribes Top - Salvia  Briefs</t>
  </si>
  <si>
    <t>Mora Top - Serena Briefs</t>
  </si>
  <si>
    <t>Ilda Swimsuit</t>
  </si>
  <si>
    <t>Kimono</t>
  </si>
  <si>
    <t>SALINA</t>
  </si>
  <si>
    <t>Fedora Top Cup D - Salvia Briefs</t>
  </si>
  <si>
    <t>Fedora Top Cup E - Salvia Briefs</t>
  </si>
  <si>
    <t>Fedora Top Cup F - Salvia Briefs</t>
  </si>
  <si>
    <t>Irene Swimsuit</t>
  </si>
  <si>
    <t>TAORMINA</t>
  </si>
  <si>
    <t>Halterneck Top-New Stella Briefs</t>
  </si>
  <si>
    <t>Chicca Top -New Stella Briefs</t>
  </si>
  <si>
    <t>Mora Top Cup D - Serena Briefs</t>
  </si>
  <si>
    <t>POSITANO</t>
  </si>
  <si>
    <t>Ribes Top - New Stella Briefs</t>
  </si>
  <si>
    <t>SALINA SAND</t>
  </si>
  <si>
    <t>Halterneck Top - Salvia Briefs</t>
  </si>
  <si>
    <t>Fosca Top - Solange  Briefs</t>
  </si>
  <si>
    <t>Halterneck Infinity Swimsuit</t>
  </si>
  <si>
    <t>Iris Swimsuit</t>
  </si>
  <si>
    <t>Halterneck Top - Selena  Briefs</t>
  </si>
  <si>
    <t>VULCANO</t>
  </si>
  <si>
    <t>Chicca Top - Serena Briefs</t>
  </si>
  <si>
    <t>TROPEA</t>
  </si>
  <si>
    <t>Dress</t>
  </si>
  <si>
    <t>PORTO CERVO</t>
  </si>
  <si>
    <t>Fedora Top Cup D - New Stella Briefs</t>
  </si>
  <si>
    <t>Fedora Top Cup E - New Stella Briefs</t>
  </si>
  <si>
    <t>Fedora Top Cup F - New Stella Briefs</t>
  </si>
  <si>
    <t>Carlotta Top - Sara Briefs</t>
  </si>
  <si>
    <t>Carlotta Top Cup D - Sara Briefs</t>
  </si>
  <si>
    <t>Cassandra Top - Solange Briefs</t>
  </si>
  <si>
    <t>Bralette Top - High Waist Briefs</t>
  </si>
  <si>
    <t>Iolanda Swimsuit</t>
  </si>
  <si>
    <t>Itaca Swimsuit</t>
  </si>
  <si>
    <t>Ionica Swimsuit</t>
  </si>
  <si>
    <t>PORTOCERVO</t>
  </si>
  <si>
    <t>Tankini</t>
  </si>
  <si>
    <t>MOVIE GIRL</t>
  </si>
  <si>
    <t>Iana Swimsuit</t>
  </si>
  <si>
    <t>Camilla Top</t>
  </si>
  <si>
    <t>MUST HAVE</t>
  </si>
  <si>
    <t xml:space="preserve">Fedora Top </t>
  </si>
  <si>
    <t>Tabita Top</t>
  </si>
  <si>
    <t>Salvia Briefs</t>
  </si>
  <si>
    <t>Solange Briefs</t>
  </si>
  <si>
    <t>Serena Briefs</t>
  </si>
  <si>
    <t>LIME</t>
  </si>
  <si>
    <t>BLUE CAPRI</t>
  </si>
  <si>
    <t>CHERRY RED</t>
  </si>
  <si>
    <t>LAVENDER</t>
  </si>
  <si>
    <t>ORCHID</t>
  </si>
  <si>
    <t>POWDER BLU</t>
  </si>
  <si>
    <t>42-48</t>
  </si>
  <si>
    <t>44-50</t>
  </si>
  <si>
    <t>44-48</t>
  </si>
  <si>
    <t>44-52</t>
  </si>
  <si>
    <t>44-54</t>
  </si>
  <si>
    <t>48-58</t>
  </si>
  <si>
    <t>44-56</t>
  </si>
  <si>
    <t>46-52</t>
  </si>
  <si>
    <t>42-50</t>
  </si>
  <si>
    <t>Fedora Top - Salvia Briefs</t>
  </si>
  <si>
    <t>Shirt Dress</t>
  </si>
  <si>
    <t>Fedora Top - New Stella Briefs</t>
  </si>
  <si>
    <t>Sarong - Terms apply*</t>
  </si>
  <si>
    <t>ORANGE</t>
  </si>
  <si>
    <t>ПОЖАЛУЙСТА ВПИШИТЕ ВАШИ ДАННЫЕ</t>
  </si>
  <si>
    <t>ФИОР</t>
  </si>
  <si>
    <t>номер и е майл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</si>
</sst>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1D355B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/>
    <xf numFmtId="0" fontId="4" fillId="2" borderId="1" xfId="1" applyFont="1" applyFill="1" applyBorder="1" applyAlignment="1">
      <alignment horizontal="left" vertical="center"/>
    </xf>
    <xf numFmtId="0" fontId="0" fillId="0" borderId="0" xfId="0" applyFont="1" applyFill="1" applyBorder="1"/>
    <xf numFmtId="0" fontId="5" fillId="0" borderId="0" xfId="1" applyFont="1" applyFill="1" applyBorder="1" applyAlignment="1"/>
    <xf numFmtId="0" fontId="5" fillId="0" borderId="0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0" fillId="3" borderId="1" xfId="0" applyFon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8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8" fillId="0" borderId="1" xfId="0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 applyFont="1" applyBorder="1"/>
    <xf numFmtId="164" fontId="6" fillId="0" borderId="0" xfId="0" applyNumberFormat="1" applyFont="1" applyFill="1" applyBorder="1"/>
    <xf numFmtId="164" fontId="0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0" fontId="11" fillId="0" borderId="0" xfId="0" applyFont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9" fillId="5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1D355B"/>
      <color rgb="FF5A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2262393</xdr:colOff>
      <xdr:row>0</xdr:row>
      <xdr:rowOff>0</xdr:rowOff>
    </xdr:from>
    <xdr:to>
      <xdr:col>7</xdr:col>
      <xdr:colOff>367658</xdr:colOff>
      <xdr:row>0</xdr:row>
      <xdr:rowOff>1260000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E8E0232-3270-48BD-BF66-CBF27CDC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9980" y="0"/>
          <a:ext cx="2519895" cy="12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vataggio\Public\Users\Rocco\Desktop\NAVISION\ARTICOLI\2020\ORDER%20FORM\ORDER%20FORM\ORDER_FORM_IC_2020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"/>
      <sheetName val="Foglio6"/>
      <sheetName val="Foglio2"/>
      <sheetName val="Foglio5"/>
      <sheetName val="Foglio7"/>
    </sheetNames>
    <sheetDataSet>
      <sheetData sheetId="0">
        <row r="1">
          <cell r="A1" t="str">
            <v>Nr.</v>
          </cell>
          <cell r="B1" t="str">
            <v xml:space="preserve">Codice Famiglia Prodotto </v>
          </cell>
          <cell r="C1" t="str">
            <v>Descrizione</v>
          </cell>
          <cell r="D1" t="str">
            <v>range</v>
          </cell>
          <cell r="E1" t="str">
            <v>Codice Sottogruppo Prodotto</v>
          </cell>
        </row>
        <row r="2">
          <cell r="A2" t="str">
            <v>IC20-001</v>
          </cell>
          <cell r="B2" t="str">
            <v>IBIZA</v>
          </cell>
          <cell r="C2" t="str">
            <v>Lily Dress</v>
          </cell>
          <cell r="D2" t="str">
            <v>S-XL</v>
          </cell>
          <cell r="E2" t="str">
            <v>ABITO</v>
          </cell>
        </row>
        <row r="3">
          <cell r="A3" t="str">
            <v>IC20-002</v>
          </cell>
          <cell r="B3" t="str">
            <v>IBIZA</v>
          </cell>
          <cell r="C3" t="str">
            <v>Miriam Dress</v>
          </cell>
          <cell r="D3" t="str">
            <v>M-XL</v>
          </cell>
          <cell r="E3" t="str">
            <v>ABITO</v>
          </cell>
        </row>
        <row r="4">
          <cell r="A4" t="str">
            <v>IC20-003</v>
          </cell>
          <cell r="B4" t="str">
            <v>IBIZA</v>
          </cell>
          <cell r="C4" t="str">
            <v>Mimi Shorts</v>
          </cell>
          <cell r="D4" t="str">
            <v>S-XL</v>
          </cell>
          <cell r="E4" t="str">
            <v>SHORT</v>
          </cell>
        </row>
        <row r="5">
          <cell r="A5" t="str">
            <v>IC20-004</v>
          </cell>
          <cell r="B5" t="str">
            <v>MILOS</v>
          </cell>
          <cell r="C5" t="str">
            <v>Cindy Top</v>
          </cell>
          <cell r="D5" t="str">
            <v>S-XL</v>
          </cell>
        </row>
        <row r="6">
          <cell r="A6" t="str">
            <v>IC20-005</v>
          </cell>
          <cell r="B6" t="str">
            <v>MILOS</v>
          </cell>
          <cell r="C6" t="str">
            <v>Marina Sleeveless Dress</v>
          </cell>
          <cell r="D6" t="str">
            <v>M-2XL</v>
          </cell>
          <cell r="E6" t="str">
            <v>ABITO</v>
          </cell>
        </row>
        <row r="7">
          <cell r="A7" t="str">
            <v>IC20-006</v>
          </cell>
          <cell r="B7" t="str">
            <v>MILOS</v>
          </cell>
          <cell r="C7" t="str">
            <v>Bruna Sleeveless Dress</v>
          </cell>
          <cell r="D7" t="str">
            <v>M-2XL</v>
          </cell>
          <cell r="E7" t="str">
            <v>ABITO</v>
          </cell>
        </row>
        <row r="8">
          <cell r="A8" t="str">
            <v>IC20-007</v>
          </cell>
          <cell r="B8" t="str">
            <v>LACE VACATION</v>
          </cell>
          <cell r="C8" t="str">
            <v>Emma Bandeau Dress</v>
          </cell>
          <cell r="D8" t="str">
            <v>OS</v>
          </cell>
          <cell r="E8" t="str">
            <v>ABITO</v>
          </cell>
        </row>
        <row r="9">
          <cell r="A9" t="str">
            <v>IC20-008</v>
          </cell>
          <cell r="B9" t="str">
            <v>LACE VACATION</v>
          </cell>
          <cell r="C9" t="str">
            <v>Ilaria Bandeau Mini Dress</v>
          </cell>
          <cell r="D9" t="str">
            <v>OS</v>
          </cell>
          <cell r="E9" t="str">
            <v>ABITO</v>
          </cell>
        </row>
        <row r="10">
          <cell r="A10" t="str">
            <v>IC20-009</v>
          </cell>
          <cell r="B10" t="str">
            <v>LACE VACATION</v>
          </cell>
          <cell r="C10" t="str">
            <v>Lucy Bandeau Dress</v>
          </cell>
          <cell r="D10" t="str">
            <v>M-XL</v>
          </cell>
          <cell r="E10" t="str">
            <v>ABITO</v>
          </cell>
        </row>
        <row r="11">
          <cell r="A11" t="str">
            <v>IC20-010</v>
          </cell>
          <cell r="B11" t="str">
            <v>LACE VACATION</v>
          </cell>
          <cell r="C11" t="str">
            <v>Ria 3/4 Sleeve Dress</v>
          </cell>
          <cell r="D11" t="str">
            <v>S-L</v>
          </cell>
          <cell r="E11" t="str">
            <v>ABITO</v>
          </cell>
        </row>
        <row r="12">
          <cell r="A12" t="str">
            <v>IC20-011</v>
          </cell>
          <cell r="B12" t="str">
            <v>HONEYMOON SUITE</v>
          </cell>
          <cell r="C12" t="str">
            <v>Brenda 3/4 Sleeve Dress</v>
          </cell>
          <cell r="D12" t="str">
            <v>M-2XL</v>
          </cell>
          <cell r="E12" t="str">
            <v>ABITO</v>
          </cell>
        </row>
        <row r="13">
          <cell r="A13" t="str">
            <v>IC20-012</v>
          </cell>
          <cell r="B13" t="str">
            <v>HONEYMOON SUITE</v>
          </cell>
          <cell r="C13" t="str">
            <v>Bianca Sleeveless Dress</v>
          </cell>
          <cell r="D13" t="str">
            <v>M-2XL</v>
          </cell>
          <cell r="E13" t="str">
            <v>ABITO</v>
          </cell>
        </row>
        <row r="14">
          <cell r="A14" t="str">
            <v>IC20-013</v>
          </cell>
          <cell r="B14" t="str">
            <v>HONEYMOON SUITE</v>
          </cell>
          <cell r="C14" t="str">
            <v>Sandra 3/4 Sleeve Shirt Dress</v>
          </cell>
          <cell r="D14" t="str">
            <v>M-2XL</v>
          </cell>
          <cell r="E14" t="str">
            <v>CAMICIONE</v>
          </cell>
        </row>
        <row r="15">
          <cell r="A15" t="str">
            <v>IC20-014</v>
          </cell>
          <cell r="B15" t="str">
            <v>HONEYMOON SUITE</v>
          </cell>
          <cell r="C15" t="str">
            <v>Elsa Sleeveless Shirt Dress</v>
          </cell>
          <cell r="D15" t="str">
            <v>M-2XL</v>
          </cell>
          <cell r="E15" t="str">
            <v>CAMICIONE</v>
          </cell>
        </row>
        <row r="16">
          <cell r="A16" t="str">
            <v>IC20-015</v>
          </cell>
          <cell r="B16" t="str">
            <v>HONEYMOON SUITE</v>
          </cell>
          <cell r="C16" t="str">
            <v>Lucy Sleeveless Top</v>
          </cell>
          <cell r="D16" t="str">
            <v>M-2XL</v>
          </cell>
        </row>
        <row r="17">
          <cell r="A17" t="str">
            <v>IC20-016</v>
          </cell>
          <cell r="B17" t="str">
            <v>HONEYMOON SUITE</v>
          </cell>
          <cell r="C17" t="str">
            <v>Mia 3/4 Sleeve Dress</v>
          </cell>
          <cell r="D17" t="str">
            <v>M-2XL</v>
          </cell>
          <cell r="E17" t="str">
            <v>ABITO</v>
          </cell>
        </row>
        <row r="18">
          <cell r="A18" t="str">
            <v>IC20-017</v>
          </cell>
          <cell r="B18" t="str">
            <v>HONEYMOON SUITE</v>
          </cell>
          <cell r="C18" t="str">
            <v>Romina 3/4 Sleeve Shirt Dress</v>
          </cell>
          <cell r="D18" t="str">
            <v>M-2XL</v>
          </cell>
          <cell r="E18" t="str">
            <v>CAMICIONE</v>
          </cell>
        </row>
        <row r="19">
          <cell r="A19" t="str">
            <v>IC20-018</v>
          </cell>
          <cell r="B19" t="str">
            <v>HONEYMOON SUITE</v>
          </cell>
          <cell r="C19" t="str">
            <v>Celine Ruffled Kaftan</v>
          </cell>
          <cell r="D19" t="str">
            <v>S-L</v>
          </cell>
          <cell r="E19" t="str">
            <v>CAFTANO</v>
          </cell>
        </row>
        <row r="20">
          <cell r="A20" t="str">
            <v>IC20-019</v>
          </cell>
          <cell r="B20" t="str">
            <v>HONEYMOON SUITE</v>
          </cell>
          <cell r="C20" t="str">
            <v>Vivian Shorts</v>
          </cell>
          <cell r="D20" t="str">
            <v>S-XL</v>
          </cell>
          <cell r="E20" t="str">
            <v>SHORT</v>
          </cell>
        </row>
        <row r="21">
          <cell r="A21" t="str">
            <v>IC20-020</v>
          </cell>
          <cell r="B21" t="str">
            <v>GOA</v>
          </cell>
          <cell r="C21" t="str">
            <v>Alice Kaftan</v>
          </cell>
          <cell r="D21" t="str">
            <v>OS</v>
          </cell>
          <cell r="E21" t="str">
            <v>CAFTANO</v>
          </cell>
        </row>
        <row r="22">
          <cell r="A22" t="str">
            <v>IC20-021</v>
          </cell>
          <cell r="B22" t="str">
            <v>GOA</v>
          </cell>
          <cell r="C22" t="str">
            <v>Heidi Sleeveless Dress</v>
          </cell>
          <cell r="D22" t="str">
            <v>M-XL</v>
          </cell>
          <cell r="E22" t="str">
            <v>ABITO</v>
          </cell>
        </row>
        <row r="23">
          <cell r="A23" t="str">
            <v>IC20-022</v>
          </cell>
          <cell r="B23" t="str">
            <v>GOA</v>
          </cell>
          <cell r="C23" t="str">
            <v>Monica 3/4 Sleeve Shirt Dress</v>
          </cell>
          <cell r="D23" t="str">
            <v>M-XL</v>
          </cell>
          <cell r="E23" t="str">
            <v>CAMICIONE</v>
          </cell>
        </row>
        <row r="24">
          <cell r="A24" t="str">
            <v>IC20-023</v>
          </cell>
          <cell r="B24" t="str">
            <v>LINEN LUXE</v>
          </cell>
          <cell r="C24" t="str">
            <v>Maya Kaftan</v>
          </cell>
          <cell r="D24" t="str">
            <v>M-2XL</v>
          </cell>
          <cell r="E24" t="str">
            <v>CAFTANO</v>
          </cell>
        </row>
        <row r="25">
          <cell r="A25" t="str">
            <v>IC20-024</v>
          </cell>
          <cell r="B25" t="str">
            <v>LINEN LUXE</v>
          </cell>
          <cell r="C25" t="str">
            <v>Romina 3/4 Sleeve Shirt Dress</v>
          </cell>
          <cell r="D25" t="str">
            <v>M-2XL</v>
          </cell>
          <cell r="E25" t="str">
            <v>CAMICIONE</v>
          </cell>
        </row>
        <row r="26">
          <cell r="A26" t="str">
            <v>IC20-025</v>
          </cell>
          <cell r="B26" t="str">
            <v>LINEN LUXE</v>
          </cell>
          <cell r="C26" t="str">
            <v>Rebecca Sleeveless Dress</v>
          </cell>
          <cell r="D26" t="str">
            <v>M-2XL</v>
          </cell>
          <cell r="E26" t="str">
            <v>ABITO</v>
          </cell>
        </row>
        <row r="27">
          <cell r="A27" t="str">
            <v>IC20-026</v>
          </cell>
          <cell r="B27" t="str">
            <v>BOHO CHIC</v>
          </cell>
          <cell r="C27" t="str">
            <v>Asia 3/4 Sleeve Dress</v>
          </cell>
          <cell r="D27" t="str">
            <v>S-XL</v>
          </cell>
          <cell r="E27" t="str">
            <v>ABITO</v>
          </cell>
        </row>
        <row r="28">
          <cell r="A28" t="str">
            <v>IC20-027</v>
          </cell>
          <cell r="B28" t="str">
            <v>BOHO CHIC</v>
          </cell>
          <cell r="C28" t="str">
            <v>Mora Maxi Dress</v>
          </cell>
          <cell r="D28" t="str">
            <v>M-XL</v>
          </cell>
          <cell r="E28" t="str">
            <v>ABITO</v>
          </cell>
        </row>
        <row r="29">
          <cell r="A29" t="str">
            <v>IC20-028</v>
          </cell>
          <cell r="B29" t="str">
            <v>BOHO CHIC</v>
          </cell>
          <cell r="C29" t="str">
            <v>Anya Mini Skirt</v>
          </cell>
          <cell r="D29" t="str">
            <v>S-L</v>
          </cell>
          <cell r="E29" t="str">
            <v>GONNA</v>
          </cell>
        </row>
        <row r="30">
          <cell r="A30" t="str">
            <v>IC20-029</v>
          </cell>
          <cell r="B30" t="str">
            <v>BOHO CHIC</v>
          </cell>
          <cell r="C30" t="str">
            <v>Margot Mini Top</v>
          </cell>
          <cell r="D30" t="str">
            <v>S-L</v>
          </cell>
        </row>
        <row r="31">
          <cell r="A31" t="str">
            <v>IC20-030</v>
          </cell>
          <cell r="B31" t="str">
            <v>BOHO CHIC</v>
          </cell>
          <cell r="C31" t="str">
            <v>Clara Sleeveless Dress</v>
          </cell>
          <cell r="D31" t="str">
            <v>S-XL</v>
          </cell>
          <cell r="E31" t="str">
            <v>ABITO</v>
          </cell>
        </row>
        <row r="32">
          <cell r="A32" t="str">
            <v>IC20-031</v>
          </cell>
          <cell r="B32" t="str">
            <v>BOHO CHIC</v>
          </cell>
          <cell r="C32" t="str">
            <v>Asia 3/4 Sleeve Dress</v>
          </cell>
          <cell r="D32" t="str">
            <v>M-XL</v>
          </cell>
          <cell r="E32" t="str">
            <v>ABITO</v>
          </cell>
        </row>
        <row r="33">
          <cell r="A33" t="str">
            <v>IC20-032</v>
          </cell>
          <cell r="B33" t="str">
            <v>BOHO CHIC</v>
          </cell>
          <cell r="C33" t="str">
            <v>Asia 3/4 Sleeve Dress</v>
          </cell>
          <cell r="D33" t="str">
            <v>M-XL</v>
          </cell>
          <cell r="E33" t="str">
            <v>ABITO</v>
          </cell>
        </row>
        <row r="34">
          <cell r="A34" t="str">
            <v>IC20-033</v>
          </cell>
          <cell r="B34" t="str">
            <v>BOHO CHIC</v>
          </cell>
          <cell r="C34" t="str">
            <v>Celine Ruffled Kaftan</v>
          </cell>
          <cell r="D34" t="str">
            <v>S-XL</v>
          </cell>
          <cell r="E34" t="str">
            <v>CAFTANO</v>
          </cell>
        </row>
        <row r="35">
          <cell r="A35" t="str">
            <v>IC20-034</v>
          </cell>
          <cell r="B35" t="str">
            <v>BOHO CHIC</v>
          </cell>
          <cell r="C35" t="str">
            <v>Cindy Sleeveless Top</v>
          </cell>
          <cell r="D35" t="str">
            <v>S-L</v>
          </cell>
        </row>
        <row r="36">
          <cell r="A36" t="str">
            <v>IC20-035</v>
          </cell>
          <cell r="B36" t="str">
            <v>BOHO CHIC</v>
          </cell>
          <cell r="C36" t="str">
            <v>Orient Wide Leg Open Trousers</v>
          </cell>
          <cell r="D36" t="str">
            <v>S-XL</v>
          </cell>
          <cell r="E36" t="str">
            <v>PANTALONE</v>
          </cell>
        </row>
        <row r="37">
          <cell r="A37" t="str">
            <v>IC20-036</v>
          </cell>
          <cell r="B37" t="str">
            <v>BOHO CHIC</v>
          </cell>
          <cell r="C37" t="str">
            <v>Lia Strappy Maxi Dress</v>
          </cell>
          <cell r="D37" t="str">
            <v>S-L</v>
          </cell>
          <cell r="E37" t="str">
            <v>ABITO</v>
          </cell>
        </row>
        <row r="38">
          <cell r="A38" t="str">
            <v>IC20-037</v>
          </cell>
          <cell r="B38" t="str">
            <v>BOHO CHIC</v>
          </cell>
          <cell r="C38" t="str">
            <v>Naomi Blouse</v>
          </cell>
          <cell r="D38" t="str">
            <v>OS</v>
          </cell>
          <cell r="E38" t="str">
            <v>BLUSA</v>
          </cell>
        </row>
        <row r="39">
          <cell r="A39" t="str">
            <v>IC20-038</v>
          </cell>
          <cell r="B39" t="str">
            <v>BOHO CHIC</v>
          </cell>
          <cell r="C39" t="str">
            <v>Lace Trousers</v>
          </cell>
          <cell r="D39" t="str">
            <v>S-L</v>
          </cell>
          <cell r="E39" t="str">
            <v>PANTALONE</v>
          </cell>
        </row>
        <row r="40">
          <cell r="A40" t="str">
            <v>IC20-039</v>
          </cell>
          <cell r="B40" t="str">
            <v>SANTORINI</v>
          </cell>
          <cell r="C40" t="str">
            <v>Gaia Midi Bandeau Dress</v>
          </cell>
          <cell r="D40" t="str">
            <v>S-L</v>
          </cell>
          <cell r="E40" t="str">
            <v>ABITO</v>
          </cell>
        </row>
        <row r="41">
          <cell r="A41" t="str">
            <v>IC20-040</v>
          </cell>
          <cell r="B41" t="str">
            <v>SANTORINI</v>
          </cell>
          <cell r="C41" t="str">
            <v>Joy Maxi Bandeau Dress</v>
          </cell>
          <cell r="D41" t="str">
            <v>S-L</v>
          </cell>
          <cell r="E41" t="str">
            <v>ABITO</v>
          </cell>
        </row>
        <row r="42">
          <cell r="A42" t="str">
            <v>IC20-041</v>
          </cell>
          <cell r="B42" t="str">
            <v>SANTORINI</v>
          </cell>
          <cell r="C42" t="str">
            <v>Joy Maxi Bandeau Dress</v>
          </cell>
          <cell r="D42" t="str">
            <v>S-L</v>
          </cell>
          <cell r="E42" t="str">
            <v>ABITO</v>
          </cell>
        </row>
        <row r="43">
          <cell r="A43" t="str">
            <v>IC20-042</v>
          </cell>
          <cell r="B43" t="str">
            <v>SANTORINI</v>
          </cell>
          <cell r="C43" t="str">
            <v>Gaia Midi Bandeau Dress</v>
          </cell>
          <cell r="D43" t="str">
            <v>S-L</v>
          </cell>
          <cell r="E43" t="str">
            <v>ABITO</v>
          </cell>
        </row>
        <row r="44">
          <cell r="A44" t="str">
            <v>IC20-043</v>
          </cell>
          <cell r="B44" t="str">
            <v>SEA NET</v>
          </cell>
          <cell r="C44" t="str">
            <v>Sandy Kaftan</v>
          </cell>
          <cell r="D44" t="str">
            <v>S-L</v>
          </cell>
          <cell r="E44" t="str">
            <v>CAFTANO</v>
          </cell>
        </row>
        <row r="45">
          <cell r="A45" t="str">
            <v>IC20-044</v>
          </cell>
          <cell r="B45" t="str">
            <v>SEA NET</v>
          </cell>
          <cell r="C45" t="str">
            <v>Cassie Kaftan</v>
          </cell>
          <cell r="D45" t="str">
            <v>OS</v>
          </cell>
          <cell r="E45" t="str">
            <v>CAFTANO</v>
          </cell>
        </row>
        <row r="46">
          <cell r="A46" t="str">
            <v>IC20-045</v>
          </cell>
          <cell r="B46" t="str">
            <v>SEA NET</v>
          </cell>
          <cell r="C46" t="str">
            <v>Temptation Kimono</v>
          </cell>
          <cell r="D46" t="str">
            <v>OS</v>
          </cell>
          <cell r="E46" t="str">
            <v>KIMONO</v>
          </cell>
        </row>
        <row r="47">
          <cell r="A47" t="str">
            <v>IC20-046</v>
          </cell>
          <cell r="B47" t="str">
            <v>LINEN SUMMER</v>
          </cell>
          <cell r="C47" t="str">
            <v>Morgan Dress</v>
          </cell>
          <cell r="D47" t="str">
            <v>OS</v>
          </cell>
          <cell r="E47" t="str">
            <v>ABITO</v>
          </cell>
        </row>
        <row r="48">
          <cell r="A48" t="str">
            <v>IC20-048</v>
          </cell>
          <cell r="B48" t="str">
            <v>LINEN SUMMER</v>
          </cell>
          <cell r="C48" t="str">
            <v>Christine Dress</v>
          </cell>
          <cell r="D48" t="str">
            <v>M-2XL</v>
          </cell>
          <cell r="E48" t="str">
            <v>ABITO</v>
          </cell>
        </row>
        <row r="49">
          <cell r="A49" t="str">
            <v>IC20-049</v>
          </cell>
          <cell r="B49" t="str">
            <v>LINEN SUMMER</v>
          </cell>
          <cell r="C49" t="str">
            <v>Flora Blouse</v>
          </cell>
          <cell r="D49" t="str">
            <v>OS</v>
          </cell>
          <cell r="E49" t="str">
            <v>BLUSA</v>
          </cell>
        </row>
        <row r="50">
          <cell r="A50" t="str">
            <v>IC20-050</v>
          </cell>
          <cell r="B50" t="str">
            <v>LINEN SUMMER</v>
          </cell>
          <cell r="C50" t="str">
            <v>Flora Trousers</v>
          </cell>
          <cell r="D50" t="str">
            <v>M-2XL</v>
          </cell>
          <cell r="E50" t="str">
            <v>PANTALONE</v>
          </cell>
        </row>
        <row r="51">
          <cell r="A51" t="str">
            <v>IC20-051</v>
          </cell>
          <cell r="B51" t="str">
            <v>LINEN SUMMER</v>
          </cell>
          <cell r="C51" t="str">
            <v>Mia Belted Blouse</v>
          </cell>
          <cell r="D51" t="str">
            <v>OS</v>
          </cell>
          <cell r="E51" t="str">
            <v>BLUSA</v>
          </cell>
        </row>
        <row r="52">
          <cell r="A52" t="str">
            <v>IC20-052</v>
          </cell>
          <cell r="B52" t="str">
            <v>LINEN SUMMER</v>
          </cell>
          <cell r="C52" t="str">
            <v>Diana Straight Leg Trousers</v>
          </cell>
          <cell r="D52" t="str">
            <v>S-2XL</v>
          </cell>
          <cell r="E52" t="str">
            <v>PANTALONE</v>
          </cell>
        </row>
        <row r="53">
          <cell r="A53" t="str">
            <v>IC20-053</v>
          </cell>
          <cell r="B53" t="str">
            <v>LINEN SUMMER</v>
          </cell>
          <cell r="C53" t="str">
            <v>Nadia Maxi Dress</v>
          </cell>
          <cell r="D53" t="str">
            <v>S-L</v>
          </cell>
          <cell r="E53" t="str">
            <v>ABITO</v>
          </cell>
        </row>
        <row r="54">
          <cell r="A54" t="str">
            <v>IC20-054</v>
          </cell>
          <cell r="B54" t="str">
            <v>PARTY ISLAND</v>
          </cell>
          <cell r="C54" t="str">
            <v>Temptation Kimono</v>
          </cell>
          <cell r="D54" t="str">
            <v>OS</v>
          </cell>
          <cell r="E54" t="str">
            <v>KIMONO</v>
          </cell>
        </row>
        <row r="55">
          <cell r="A55" t="str">
            <v>IC20-055</v>
          </cell>
          <cell r="B55" t="str">
            <v>PARTY ISLAND</v>
          </cell>
          <cell r="C55" t="str">
            <v>Jolene Shorts</v>
          </cell>
          <cell r="D55" t="str">
            <v>S-XL</v>
          </cell>
          <cell r="E55" t="str">
            <v>SHORT</v>
          </cell>
        </row>
        <row r="56">
          <cell r="A56" t="str">
            <v>IC20-056</v>
          </cell>
          <cell r="B56" t="str">
            <v>FUSION</v>
          </cell>
          <cell r="C56" t="str">
            <v>Summer Coat</v>
          </cell>
          <cell r="D56" t="str">
            <v>S-L</v>
          </cell>
          <cell r="E56" t="str">
            <v>GIACCA</v>
          </cell>
        </row>
        <row r="57">
          <cell r="A57" t="str">
            <v>IC20-057</v>
          </cell>
          <cell r="B57" t="str">
            <v>FUSION</v>
          </cell>
          <cell r="C57" t="str">
            <v>Summer Jacket</v>
          </cell>
          <cell r="D57" t="str">
            <v>S-L</v>
          </cell>
          <cell r="E57" t="str">
            <v>GIACCA</v>
          </cell>
        </row>
        <row r="58">
          <cell r="A58" t="str">
            <v>IC20-058</v>
          </cell>
          <cell r="B58" t="str">
            <v>FUSION</v>
          </cell>
          <cell r="C58" t="str">
            <v>Flora Trousers</v>
          </cell>
          <cell r="D58" t="str">
            <v>S-L</v>
          </cell>
          <cell r="E58" t="str">
            <v>PANTALONE</v>
          </cell>
        </row>
        <row r="59">
          <cell r="A59" t="str">
            <v>IC20-059</v>
          </cell>
          <cell r="B59" t="str">
            <v>FUSION</v>
          </cell>
          <cell r="C59" t="str">
            <v>Michelle Sleeveless Dress</v>
          </cell>
          <cell r="D59" t="str">
            <v>M-2XL</v>
          </cell>
          <cell r="E59" t="str">
            <v>ABITO</v>
          </cell>
        </row>
        <row r="60">
          <cell r="A60" t="str">
            <v>IC20-060</v>
          </cell>
          <cell r="B60" t="str">
            <v>STRIPEY LINEN</v>
          </cell>
          <cell r="C60" t="str">
            <v>Aruba Maxi Kaftan</v>
          </cell>
          <cell r="D60" t="str">
            <v>OS</v>
          </cell>
          <cell r="E60" t="str">
            <v>CAFTANO</v>
          </cell>
        </row>
        <row r="61">
          <cell r="A61" t="str">
            <v>IC20-061</v>
          </cell>
          <cell r="B61" t="str">
            <v>STRIPEY LINEN</v>
          </cell>
          <cell r="C61" t="str">
            <v>Joy Maxi Bandeau Dress</v>
          </cell>
          <cell r="D61" t="str">
            <v>S-L</v>
          </cell>
          <cell r="E61" t="str">
            <v>ABITO</v>
          </cell>
        </row>
        <row r="62">
          <cell r="A62" t="str">
            <v>IC20-062</v>
          </cell>
          <cell r="B62" t="str">
            <v>STRIPEY LINEN</v>
          </cell>
          <cell r="C62" t="str">
            <v>Mini Poncho</v>
          </cell>
          <cell r="D62" t="str">
            <v>OS</v>
          </cell>
          <cell r="E62" t="str">
            <v>BLUSA</v>
          </cell>
        </row>
        <row r="63">
          <cell r="A63" t="str">
            <v>IC20-063</v>
          </cell>
          <cell r="B63" t="str">
            <v>SHINE ON</v>
          </cell>
          <cell r="C63" t="str">
            <v>Ria Kaftan</v>
          </cell>
          <cell r="D63" t="str">
            <v>S-L</v>
          </cell>
          <cell r="E63" t="str">
            <v>CAFTANO</v>
          </cell>
        </row>
        <row r="64">
          <cell r="A64" t="str">
            <v>IC20-064</v>
          </cell>
          <cell r="B64" t="str">
            <v>SHINE ON</v>
          </cell>
          <cell r="C64" t="str">
            <v>Joy Maxi Bandeau Dress</v>
          </cell>
          <cell r="D64" t="str">
            <v>S-L</v>
          </cell>
          <cell r="E64" t="str">
            <v>ABITO</v>
          </cell>
        </row>
        <row r="65">
          <cell r="A65" t="str">
            <v>IC20-065</v>
          </cell>
          <cell r="B65" t="str">
            <v>SHINE ON</v>
          </cell>
          <cell r="C65" t="str">
            <v>Vera Blouse</v>
          </cell>
          <cell r="D65" t="str">
            <v>S-XL</v>
          </cell>
          <cell r="E65" t="str">
            <v>BLUSA</v>
          </cell>
        </row>
        <row r="66">
          <cell r="A66" t="str">
            <v>IC20-066</v>
          </cell>
          <cell r="B66" t="str">
            <v>SECRET ESCAPE</v>
          </cell>
          <cell r="C66" t="str">
            <v>Morgan Dress</v>
          </cell>
          <cell r="D66" t="str">
            <v>M-2XL</v>
          </cell>
          <cell r="E66" t="str">
            <v>ABITO</v>
          </cell>
        </row>
        <row r="67">
          <cell r="A67" t="str">
            <v>IC20-067</v>
          </cell>
          <cell r="B67" t="str">
            <v>SECRET ESCAPE</v>
          </cell>
          <cell r="C67" t="str">
            <v>Emma Bandeau Dress</v>
          </cell>
          <cell r="D67" t="str">
            <v>M-XL</v>
          </cell>
          <cell r="E67" t="str">
            <v>ABITO</v>
          </cell>
        </row>
        <row r="68">
          <cell r="A68" t="str">
            <v>IC20-068</v>
          </cell>
          <cell r="B68" t="str">
            <v>SECRET ESCAPE</v>
          </cell>
          <cell r="C68" t="str">
            <v>Livia Sleeveless Dress</v>
          </cell>
          <cell r="D68" t="str">
            <v>M-2XL</v>
          </cell>
          <cell r="E68" t="str">
            <v>ABITO</v>
          </cell>
        </row>
        <row r="69">
          <cell r="A69" t="str">
            <v>IC20-069</v>
          </cell>
          <cell r="B69" t="str">
            <v>FORMENTERA</v>
          </cell>
          <cell r="C69" t="str">
            <v>Joy Maxi Bandeau Dress</v>
          </cell>
          <cell r="D69" t="str">
            <v>OS</v>
          </cell>
          <cell r="E69" t="str">
            <v>ABITO</v>
          </cell>
        </row>
        <row r="70">
          <cell r="A70" t="str">
            <v>IC20-070</v>
          </cell>
          <cell r="B70" t="str">
            <v>FORMENTERA</v>
          </cell>
          <cell r="C70" t="str">
            <v>Gipsy Kaftan</v>
          </cell>
          <cell r="D70" t="str">
            <v>OS</v>
          </cell>
          <cell r="E70" t="str">
            <v>CAFTANO</v>
          </cell>
        </row>
        <row r="71">
          <cell r="A71" t="str">
            <v>IC20-071</v>
          </cell>
          <cell r="B71" t="str">
            <v>FORMENTERA</v>
          </cell>
          <cell r="C71" t="str">
            <v>Gipsy Maxi Skirt</v>
          </cell>
          <cell r="D71" t="str">
            <v>OS</v>
          </cell>
          <cell r="E71" t="str">
            <v>GONNA</v>
          </cell>
        </row>
        <row r="72">
          <cell r="A72" t="str">
            <v>IC20-072</v>
          </cell>
          <cell r="B72" t="str">
            <v>CORAL FLORA</v>
          </cell>
          <cell r="C72" t="str">
            <v>Livia Sleeveless Dress</v>
          </cell>
          <cell r="D72" t="str">
            <v>S-2XL</v>
          </cell>
          <cell r="E72" t="str">
            <v>ABITO</v>
          </cell>
        </row>
        <row r="73">
          <cell r="A73" t="str">
            <v>IC20-073</v>
          </cell>
          <cell r="B73" t="str">
            <v>CORAL FLORA</v>
          </cell>
          <cell r="C73" t="str">
            <v>Malibu Kaftan</v>
          </cell>
          <cell r="D73" t="str">
            <v>S-2XL</v>
          </cell>
          <cell r="E73" t="str">
            <v>CAFTANO</v>
          </cell>
        </row>
        <row r="74">
          <cell r="A74" t="str">
            <v>IC20-074</v>
          </cell>
          <cell r="B74" t="str">
            <v>CORAL FLORA</v>
          </cell>
          <cell r="C74" t="str">
            <v>Sandra 3/4 Sleeve Shirt Dress</v>
          </cell>
          <cell r="D74" t="str">
            <v>S-2XL</v>
          </cell>
          <cell r="E74" t="str">
            <v>CAMICIONE</v>
          </cell>
        </row>
        <row r="75">
          <cell r="A75" t="str">
            <v>IC20-075</v>
          </cell>
          <cell r="B75" t="str">
            <v>DARE TO BARE</v>
          </cell>
          <cell r="C75" t="str">
            <v>Molly Kaftan</v>
          </cell>
          <cell r="D75" t="str">
            <v>S-L</v>
          </cell>
          <cell r="E75" t="str">
            <v>CAFTANO</v>
          </cell>
        </row>
        <row r="76">
          <cell r="A76" t="str">
            <v>IC20-076</v>
          </cell>
          <cell r="B76" t="str">
            <v>DARE TO BARE</v>
          </cell>
          <cell r="C76" t="str">
            <v>Jane Kaftan</v>
          </cell>
          <cell r="D76" t="str">
            <v>S-L</v>
          </cell>
          <cell r="E76" t="str">
            <v>CAFTANO</v>
          </cell>
        </row>
        <row r="77">
          <cell r="A77" t="str">
            <v>IC20-077</v>
          </cell>
          <cell r="B77" t="str">
            <v>DARE TO BARE</v>
          </cell>
          <cell r="C77" t="str">
            <v>Temptation Kimono</v>
          </cell>
          <cell r="D77" t="str">
            <v>OS</v>
          </cell>
          <cell r="E77" t="str">
            <v>KIMONO</v>
          </cell>
        </row>
        <row r="78">
          <cell r="A78" t="str">
            <v>IC20-078</v>
          </cell>
          <cell r="B78" t="str">
            <v>PINK SUNSET</v>
          </cell>
          <cell r="C78" t="str">
            <v>Bella 3/4 Sleeve Mini Dress</v>
          </cell>
          <cell r="D78" t="str">
            <v>S-XL</v>
          </cell>
          <cell r="E78" t="str">
            <v>CAMICIONE</v>
          </cell>
        </row>
        <row r="79">
          <cell r="A79" t="str">
            <v>IC20-079</v>
          </cell>
          <cell r="B79" t="str">
            <v>PINK SUNSET</v>
          </cell>
          <cell r="C79" t="str">
            <v>Sally Strappy Dress</v>
          </cell>
          <cell r="D79" t="str">
            <v>S-L</v>
          </cell>
        </row>
        <row r="80">
          <cell r="A80" t="str">
            <v>IC20-080</v>
          </cell>
          <cell r="B80" t="str">
            <v>PROVENCE</v>
          </cell>
          <cell r="C80" t="str">
            <v>Lizzie Maxi Dress</v>
          </cell>
          <cell r="D80" t="str">
            <v>S-L</v>
          </cell>
          <cell r="E80" t="str">
            <v>ABITO</v>
          </cell>
        </row>
        <row r="81">
          <cell r="A81" t="str">
            <v>IC20-081</v>
          </cell>
          <cell r="B81" t="str">
            <v>PROVENCE</v>
          </cell>
          <cell r="C81" t="str">
            <v>Asia 3/4 Sleeve Dress</v>
          </cell>
          <cell r="D81" t="str">
            <v>M-XL</v>
          </cell>
          <cell r="E81" t="str">
            <v>ABITO</v>
          </cell>
        </row>
        <row r="82">
          <cell r="A82" t="str">
            <v>IC20-082</v>
          </cell>
          <cell r="B82" t="str">
            <v>PROVENCE</v>
          </cell>
          <cell r="C82" t="str">
            <v>Kelly Mini Kaftan</v>
          </cell>
          <cell r="D82" t="str">
            <v>S-XL</v>
          </cell>
          <cell r="E82" t="str">
            <v>CAFTANO</v>
          </cell>
        </row>
        <row r="83">
          <cell r="A83" t="str">
            <v>IC20-083</v>
          </cell>
          <cell r="B83" t="str">
            <v>PROVENCE</v>
          </cell>
          <cell r="C83" t="str">
            <v>Alba Sleeveless Dress</v>
          </cell>
          <cell r="D83" t="str">
            <v>S-XL</v>
          </cell>
          <cell r="E83" t="str">
            <v>ABITO</v>
          </cell>
        </row>
        <row r="84">
          <cell r="A84" t="str">
            <v>IC20-084</v>
          </cell>
          <cell r="B84" t="str">
            <v>PROVENCE</v>
          </cell>
          <cell r="C84" t="str">
            <v>Elsa Sleeveless Dress</v>
          </cell>
          <cell r="D84" t="str">
            <v>M-3XL</v>
          </cell>
          <cell r="E84" t="str">
            <v>ABITO</v>
          </cell>
        </row>
        <row r="85">
          <cell r="A85" t="str">
            <v>IC20-085</v>
          </cell>
          <cell r="B85" t="str">
            <v>PROVENCE</v>
          </cell>
          <cell r="C85" t="str">
            <v>Elena 3/4 Sleeve Dress</v>
          </cell>
          <cell r="D85" t="str">
            <v>M-3XL</v>
          </cell>
          <cell r="E85" t="str">
            <v>ABITO</v>
          </cell>
        </row>
        <row r="86">
          <cell r="A86" t="str">
            <v>IC20-086</v>
          </cell>
          <cell r="B86" t="str">
            <v>PROVENCE</v>
          </cell>
          <cell r="C86" t="str">
            <v>Sandra 3/4 Sleeve Shirt Dress</v>
          </cell>
          <cell r="D86" t="str">
            <v>M-3XL</v>
          </cell>
          <cell r="E86" t="str">
            <v>CAMICIONE</v>
          </cell>
        </row>
        <row r="87">
          <cell r="A87" t="str">
            <v>IC20-087</v>
          </cell>
          <cell r="B87" t="str">
            <v>PROVENCE</v>
          </cell>
          <cell r="C87" t="str">
            <v>Mira Blouse</v>
          </cell>
          <cell r="D87" t="str">
            <v>M-2XL</v>
          </cell>
          <cell r="E87" t="str">
            <v>BLUSA</v>
          </cell>
        </row>
        <row r="88">
          <cell r="A88" t="str">
            <v>IC20-088</v>
          </cell>
          <cell r="B88" t="str">
            <v>CORSICA</v>
          </cell>
          <cell r="C88" t="str">
            <v>Emma Bandeau Dress</v>
          </cell>
          <cell r="D88" t="str">
            <v>OS</v>
          </cell>
          <cell r="E88" t="str">
            <v>ABITO</v>
          </cell>
        </row>
        <row r="89">
          <cell r="A89" t="str">
            <v>IC20-089</v>
          </cell>
          <cell r="B89" t="str">
            <v>CORSICA</v>
          </cell>
          <cell r="C89" t="str">
            <v>Elena 3/4 Sleeve Dress</v>
          </cell>
          <cell r="D89" t="str">
            <v>S-XL</v>
          </cell>
          <cell r="E89" t="str">
            <v>CAMICIONE</v>
          </cell>
        </row>
        <row r="90">
          <cell r="A90" t="str">
            <v>IC20-090</v>
          </cell>
          <cell r="B90" t="str">
            <v>CORSICA</v>
          </cell>
          <cell r="C90" t="str">
            <v>Bianca Sleeveless Dress</v>
          </cell>
          <cell r="D90" t="str">
            <v>S-XL</v>
          </cell>
          <cell r="E90" t="str">
            <v>ABITO</v>
          </cell>
        </row>
        <row r="91">
          <cell r="A91" t="str">
            <v>IC20-091</v>
          </cell>
          <cell r="B91" t="str">
            <v>CLASSIC</v>
          </cell>
          <cell r="C91" t="str">
            <v>Kim Kaftan</v>
          </cell>
          <cell r="D91" t="str">
            <v>M-XL</v>
          </cell>
          <cell r="E91" t="str">
            <v>CAFTANO</v>
          </cell>
        </row>
        <row r="92">
          <cell r="A92" t="str">
            <v>IC20-092</v>
          </cell>
          <cell r="B92" t="str">
            <v>CLASSIC</v>
          </cell>
          <cell r="C92" t="str">
            <v>Lucy Sleeveless Top</v>
          </cell>
          <cell r="D92" t="str">
            <v>M-XL</v>
          </cell>
        </row>
        <row r="93">
          <cell r="A93" t="str">
            <v>IC20-093</v>
          </cell>
          <cell r="B93" t="str">
            <v>SEASIDE</v>
          </cell>
          <cell r="C93" t="str">
            <v>Nadia Maxi Dress</v>
          </cell>
          <cell r="D93" t="str">
            <v>M-XL</v>
          </cell>
          <cell r="E93" t="str">
            <v>ABITO</v>
          </cell>
        </row>
        <row r="94">
          <cell r="A94" t="str">
            <v>IC20-094</v>
          </cell>
          <cell r="B94" t="str">
            <v>SEASIDE</v>
          </cell>
          <cell r="C94" t="str">
            <v>Mira Blouse</v>
          </cell>
          <cell r="D94" t="str">
            <v>M-2XL</v>
          </cell>
          <cell r="E94" t="str">
            <v>BLUSA</v>
          </cell>
        </row>
        <row r="95">
          <cell r="A95" t="str">
            <v>IC20-095</v>
          </cell>
          <cell r="B95" t="str">
            <v>SEASIDE</v>
          </cell>
          <cell r="C95" t="str">
            <v>Sally Strappy Dress</v>
          </cell>
          <cell r="D95" t="str">
            <v>S-L</v>
          </cell>
          <cell r="E95" t="str">
            <v>ABITO</v>
          </cell>
        </row>
        <row r="96">
          <cell r="A96" t="str">
            <v>IC20-096</v>
          </cell>
          <cell r="B96" t="str">
            <v>SEASIDE</v>
          </cell>
          <cell r="C96" t="str">
            <v>Nelly Mini Kaftan</v>
          </cell>
          <cell r="D96" t="str">
            <v>S-XL</v>
          </cell>
          <cell r="E96" t="str">
            <v>CAFTANO</v>
          </cell>
        </row>
        <row r="97">
          <cell r="A97" t="str">
            <v>IC20-097</v>
          </cell>
          <cell r="B97" t="str">
            <v>VICHY LOVE</v>
          </cell>
          <cell r="C97" t="str">
            <v>Elsa Sleeveless Shirt Dress</v>
          </cell>
          <cell r="D97" t="str">
            <v>M-3XL</v>
          </cell>
          <cell r="E97" t="str">
            <v>CAMICIONE</v>
          </cell>
        </row>
        <row r="98">
          <cell r="A98" t="str">
            <v>IC20-098</v>
          </cell>
          <cell r="B98" t="str">
            <v>VICHY LOVE</v>
          </cell>
          <cell r="C98" t="str">
            <v>Sandra 3/4 Sleeve Shirt Dress</v>
          </cell>
          <cell r="D98" t="str">
            <v>M-3XL</v>
          </cell>
          <cell r="E98" t="str">
            <v>CAMICIONE</v>
          </cell>
        </row>
        <row r="99">
          <cell r="A99" t="str">
            <v>IC20-099</v>
          </cell>
          <cell r="B99" t="str">
            <v>VICHY LOVE</v>
          </cell>
          <cell r="C99" t="str">
            <v>Sonia Sleeveless Dress</v>
          </cell>
          <cell r="D99" t="str">
            <v>M-3XL</v>
          </cell>
          <cell r="E99" t="str">
            <v>ABITO</v>
          </cell>
        </row>
        <row r="100">
          <cell r="A100" t="str">
            <v>IC20-100</v>
          </cell>
          <cell r="B100" t="str">
            <v>VICHY LOVE</v>
          </cell>
          <cell r="C100" t="str">
            <v>Giorgia Shorts</v>
          </cell>
          <cell r="D100" t="str">
            <v>S-L</v>
          </cell>
          <cell r="E100" t="str">
            <v>SHORT</v>
          </cell>
        </row>
        <row r="101">
          <cell r="A101" t="str">
            <v>IC20-101</v>
          </cell>
          <cell r="B101" t="str">
            <v>VICHY LOVE</v>
          </cell>
          <cell r="C101" t="str">
            <v>Lidia Bandeau Dress</v>
          </cell>
          <cell r="D101" t="str">
            <v>S-L</v>
          </cell>
          <cell r="E101" t="str">
            <v>ABITO</v>
          </cell>
        </row>
        <row r="102">
          <cell r="A102" t="str">
            <v>IC20-102</v>
          </cell>
          <cell r="B102" t="str">
            <v>MONTECARLO</v>
          </cell>
          <cell r="C102" t="str">
            <v>Gigi Kaftan</v>
          </cell>
          <cell r="D102" t="str">
            <v>M-3XL</v>
          </cell>
          <cell r="E102" t="str">
            <v>CAFTANO</v>
          </cell>
        </row>
        <row r="103">
          <cell r="A103" t="str">
            <v>IC20-103</v>
          </cell>
          <cell r="B103" t="str">
            <v>MONTECARLO</v>
          </cell>
          <cell r="C103" t="str">
            <v>Romina 3/4 Sleeve Shirt Dress</v>
          </cell>
          <cell r="D103" t="str">
            <v>M-3XL</v>
          </cell>
          <cell r="E103" t="str">
            <v>CAMICIONE</v>
          </cell>
        </row>
        <row r="104">
          <cell r="A104" t="str">
            <v>IC20-104</v>
          </cell>
          <cell r="B104" t="str">
            <v>MONTECARLO</v>
          </cell>
          <cell r="C104" t="str">
            <v>Micol Sleeveless Dress</v>
          </cell>
          <cell r="D104" t="str">
            <v>M-XL</v>
          </cell>
          <cell r="E104" t="str">
            <v>ABITO</v>
          </cell>
        </row>
        <row r="105">
          <cell r="A105" t="str">
            <v>IC20-105</v>
          </cell>
          <cell r="B105" t="str">
            <v>MONTECARLO</v>
          </cell>
          <cell r="C105" t="str">
            <v>Mila Shorts</v>
          </cell>
          <cell r="D105" t="str">
            <v>S-XL</v>
          </cell>
          <cell r="E105" t="str">
            <v>SHORT</v>
          </cell>
        </row>
        <row r="106">
          <cell r="A106" t="str">
            <v>IC20-106</v>
          </cell>
          <cell r="B106" t="str">
            <v>ALBATROSS</v>
          </cell>
          <cell r="C106" t="str">
            <v>Camilla Poncho</v>
          </cell>
          <cell r="D106" t="str">
            <v>OS</v>
          </cell>
          <cell r="E106" t="str">
            <v>ABITO</v>
          </cell>
        </row>
        <row r="107">
          <cell r="A107" t="str">
            <v>IC20-107</v>
          </cell>
          <cell r="B107" t="str">
            <v>ALBATROSS</v>
          </cell>
          <cell r="C107" t="str">
            <v>Kelly Mini Kaftan</v>
          </cell>
          <cell r="D107" t="str">
            <v>M-3XL</v>
          </cell>
          <cell r="E107" t="str">
            <v>CAFTANO</v>
          </cell>
        </row>
        <row r="108">
          <cell r="A108" t="str">
            <v>IC20-108</v>
          </cell>
          <cell r="B108" t="str">
            <v>ALBATROSS</v>
          </cell>
          <cell r="C108" t="str">
            <v>Camilla Poncho</v>
          </cell>
          <cell r="D108" t="str">
            <v>OS</v>
          </cell>
          <cell r="E108" t="str">
            <v>CAFTANO</v>
          </cell>
        </row>
        <row r="109">
          <cell r="A109" t="str">
            <v>IC20-109</v>
          </cell>
          <cell r="B109" t="str">
            <v>ALBATROSS</v>
          </cell>
          <cell r="C109" t="str">
            <v>Kelly Mini Kaftan</v>
          </cell>
          <cell r="D109" t="str">
            <v>M-3XL</v>
          </cell>
          <cell r="E109" t="str">
            <v>CAFTANO</v>
          </cell>
        </row>
        <row r="110">
          <cell r="A110" t="str">
            <v>IC20-110</v>
          </cell>
          <cell r="B110" t="str">
            <v>LA VIE EN ROSE</v>
          </cell>
          <cell r="C110" t="str">
            <v>Miranda 3/4 Sleeve Dress</v>
          </cell>
          <cell r="D110" t="str">
            <v>OS</v>
          </cell>
          <cell r="E110" t="str">
            <v>ABITO</v>
          </cell>
        </row>
        <row r="111">
          <cell r="A111" t="str">
            <v>IC20-111</v>
          </cell>
          <cell r="B111" t="str">
            <v>LA VIE EN ROSE</v>
          </cell>
          <cell r="C111" t="str">
            <v>Kim 3/4 Maxi Dress</v>
          </cell>
          <cell r="D111" t="str">
            <v>M-XL</v>
          </cell>
          <cell r="E111" t="str">
            <v>ABITO</v>
          </cell>
        </row>
        <row r="112">
          <cell r="A112" t="str">
            <v>IC20-112</v>
          </cell>
          <cell r="B112" t="str">
            <v>LA VIE EN ROSE</v>
          </cell>
          <cell r="C112" t="str">
            <v>Holly Kimono</v>
          </cell>
          <cell r="D112" t="str">
            <v>OS</v>
          </cell>
          <cell r="E112" t="str">
            <v>KIMONO</v>
          </cell>
        </row>
        <row r="113">
          <cell r="A113" t="str">
            <v>IC20-113</v>
          </cell>
          <cell r="B113" t="str">
            <v>LA VIE EN ROSE</v>
          </cell>
          <cell r="C113" t="str">
            <v>Palazzo Trousers</v>
          </cell>
          <cell r="D113" t="str">
            <v>M-XL</v>
          </cell>
          <cell r="E113" t="str">
            <v>PANTALONE</v>
          </cell>
        </row>
        <row r="114">
          <cell r="A114" t="str">
            <v>IC20-114</v>
          </cell>
          <cell r="B114" t="str">
            <v>NAVY CHIC</v>
          </cell>
          <cell r="C114" t="str">
            <v>Miranda 3/4 Sleeve Dress</v>
          </cell>
          <cell r="D114" t="str">
            <v>OS</v>
          </cell>
          <cell r="E114" t="str">
            <v>ABITO</v>
          </cell>
        </row>
        <row r="115">
          <cell r="A115" t="str">
            <v>IC20-115</v>
          </cell>
          <cell r="B115" t="str">
            <v>NAVY CHIC</v>
          </cell>
          <cell r="C115" t="str">
            <v>Olimpia Maxi Dress</v>
          </cell>
          <cell r="D115" t="str">
            <v>M-XL</v>
          </cell>
          <cell r="E115" t="str">
            <v>ABITO</v>
          </cell>
        </row>
        <row r="116">
          <cell r="A116" t="str">
            <v>IC20-116</v>
          </cell>
          <cell r="B116" t="str">
            <v>NAVY CHIC</v>
          </cell>
          <cell r="C116" t="str">
            <v>Palazzo Trousers</v>
          </cell>
          <cell r="D116" t="str">
            <v>M-XL</v>
          </cell>
          <cell r="E116" t="str">
            <v>PANTALONE</v>
          </cell>
        </row>
        <row r="117">
          <cell r="A117" t="str">
            <v>IC20-117</v>
          </cell>
          <cell r="B117" t="str">
            <v>NAVY CHIC</v>
          </cell>
          <cell r="C117" t="str">
            <v>Cindy Sleeveless Top</v>
          </cell>
          <cell r="D117" t="str">
            <v>M-XL</v>
          </cell>
        </row>
        <row r="118">
          <cell r="A118" t="str">
            <v>IC20-118</v>
          </cell>
          <cell r="B118" t="str">
            <v>NAVY CHIC</v>
          </cell>
          <cell r="C118" t="str">
            <v>Holly Kimono</v>
          </cell>
          <cell r="D118" t="str">
            <v>OS</v>
          </cell>
          <cell r="E118" t="str">
            <v>KIMONO</v>
          </cell>
        </row>
        <row r="119">
          <cell r="A119" t="str">
            <v>IC20-119</v>
          </cell>
          <cell r="B119" t="str">
            <v>ROCOCO</v>
          </cell>
          <cell r="C119" t="str">
            <v>Palazzo Trousers</v>
          </cell>
          <cell r="D119" t="str">
            <v>S-XL</v>
          </cell>
          <cell r="E119" t="str">
            <v>PANTALONE</v>
          </cell>
        </row>
        <row r="120">
          <cell r="A120" t="str">
            <v>IC20-120</v>
          </cell>
          <cell r="B120" t="str">
            <v>ROCOCO</v>
          </cell>
          <cell r="C120" t="str">
            <v>Moringa Blouse</v>
          </cell>
          <cell r="D120" t="str">
            <v>S-XL</v>
          </cell>
          <cell r="E120" t="str">
            <v>BLUSA</v>
          </cell>
        </row>
        <row r="121">
          <cell r="A121" t="str">
            <v>IC20-121</v>
          </cell>
          <cell r="B121" t="str">
            <v>ROCOCO</v>
          </cell>
          <cell r="C121" t="str">
            <v>Emma Bandeau Dress</v>
          </cell>
          <cell r="D121" t="str">
            <v>M-XL</v>
          </cell>
          <cell r="E121" t="str">
            <v>ABITO</v>
          </cell>
        </row>
        <row r="122">
          <cell r="A122" t="str">
            <v>IC20-122</v>
          </cell>
          <cell r="B122" t="str">
            <v>KASHMIR</v>
          </cell>
          <cell r="C122" t="str">
            <v>Lindsay Kaftan</v>
          </cell>
          <cell r="D122" t="str">
            <v>S-L</v>
          </cell>
        </row>
        <row r="123">
          <cell r="A123" t="str">
            <v>IC20-123</v>
          </cell>
          <cell r="B123" t="str">
            <v>KASHMIR</v>
          </cell>
          <cell r="C123" t="str">
            <v>Aria Blouse</v>
          </cell>
          <cell r="D123" t="str">
            <v>M-XL</v>
          </cell>
          <cell r="E123" t="str">
            <v>BLUSA</v>
          </cell>
        </row>
        <row r="124">
          <cell r="A124" t="str">
            <v>IC20-124</v>
          </cell>
          <cell r="B124" t="str">
            <v>KASHMIR</v>
          </cell>
          <cell r="C124" t="str">
            <v>Palazzo Trousers</v>
          </cell>
          <cell r="D124" t="str">
            <v>M-XL</v>
          </cell>
          <cell r="E124" t="str">
            <v>PANTALONE</v>
          </cell>
        </row>
        <row r="125">
          <cell r="A125" t="str">
            <v>IC20-125</v>
          </cell>
          <cell r="B125" t="str">
            <v>KASHMIR</v>
          </cell>
          <cell r="C125" t="str">
            <v>Livia Sleeveless Dress</v>
          </cell>
          <cell r="D125" t="str">
            <v>S-XL</v>
          </cell>
          <cell r="E125" t="str">
            <v>ABITO</v>
          </cell>
        </row>
        <row r="126">
          <cell r="A126" t="str">
            <v>IC20-126</v>
          </cell>
          <cell r="B126" t="str">
            <v>DUSTY CORAL</v>
          </cell>
          <cell r="C126" t="str">
            <v>Micol Sleeveless Dress</v>
          </cell>
          <cell r="D126" t="str">
            <v>S-L</v>
          </cell>
          <cell r="E126" t="str">
            <v>ABITO</v>
          </cell>
        </row>
        <row r="127">
          <cell r="A127" t="str">
            <v>IC20-127</v>
          </cell>
          <cell r="B127" t="str">
            <v>DUSTY CORAL</v>
          </cell>
          <cell r="C127" t="str">
            <v>Organza Sleveeless Dress</v>
          </cell>
          <cell r="D127" t="str">
            <v>M-XL</v>
          </cell>
          <cell r="E127" t="str">
            <v>ABITO</v>
          </cell>
        </row>
        <row r="128">
          <cell r="A128" t="str">
            <v>IC20-128</v>
          </cell>
          <cell r="B128" t="str">
            <v>DUSTY CORAL</v>
          </cell>
          <cell r="C128" t="str">
            <v>Cherie Shirt</v>
          </cell>
          <cell r="D128" t="str">
            <v>M-XL</v>
          </cell>
        </row>
        <row r="129">
          <cell r="A129" t="str">
            <v>IC20-129</v>
          </cell>
          <cell r="B129" t="str">
            <v>DUSTY CORAL</v>
          </cell>
          <cell r="C129" t="str">
            <v>Mara Shirt</v>
          </cell>
          <cell r="D129" t="str">
            <v>M-XL</v>
          </cell>
        </row>
        <row r="130">
          <cell r="A130" t="str">
            <v>IC20-130</v>
          </cell>
          <cell r="B130" t="str">
            <v>INDIGO POOL</v>
          </cell>
          <cell r="C130" t="str">
            <v>Stella Cropped Top</v>
          </cell>
          <cell r="D130" t="str">
            <v>S-XL</v>
          </cell>
        </row>
        <row r="131">
          <cell r="A131" t="str">
            <v>IC20-131</v>
          </cell>
          <cell r="B131" t="str">
            <v>INDIGO POOL</v>
          </cell>
          <cell r="C131" t="str">
            <v>Annie Flared Shorts</v>
          </cell>
          <cell r="D131" t="str">
            <v>S-XL</v>
          </cell>
          <cell r="E131" t="str">
            <v>SHORT</v>
          </cell>
        </row>
        <row r="132">
          <cell r="A132" t="str">
            <v>IC20-132</v>
          </cell>
          <cell r="B132" t="str">
            <v>INDIGO POOL</v>
          </cell>
          <cell r="C132" t="str">
            <v>Livia Sleeveless Dress</v>
          </cell>
          <cell r="D132" t="str">
            <v>M-2XL</v>
          </cell>
          <cell r="E132" t="str">
            <v>ABITO</v>
          </cell>
        </row>
        <row r="133">
          <cell r="A133" t="str">
            <v>IC20-133</v>
          </cell>
          <cell r="B133" t="str">
            <v>SAHARA</v>
          </cell>
          <cell r="C133" t="str">
            <v>Clio 3/4 Sleeve Dress</v>
          </cell>
          <cell r="D133" t="str">
            <v>M-2XL</v>
          </cell>
          <cell r="E133" t="str">
            <v>ABITO</v>
          </cell>
        </row>
        <row r="134">
          <cell r="A134" t="str">
            <v>IC20-134</v>
          </cell>
          <cell r="B134" t="str">
            <v>SAHARA</v>
          </cell>
          <cell r="C134" t="str">
            <v>Milly 3/4 Sleeve Dress</v>
          </cell>
          <cell r="D134" t="str">
            <v>M-2XL</v>
          </cell>
          <cell r="E134" t="str">
            <v>ABITO</v>
          </cell>
        </row>
        <row r="135">
          <cell r="A135" t="str">
            <v>IC20-135</v>
          </cell>
          <cell r="B135" t="str">
            <v>LINEN BREEZE</v>
          </cell>
          <cell r="C135" t="str">
            <v>Ori 3/4 Sleeve Midi Dress</v>
          </cell>
          <cell r="D135" t="str">
            <v>M-2XL</v>
          </cell>
          <cell r="E135" t="str">
            <v>ABITO</v>
          </cell>
        </row>
        <row r="136">
          <cell r="A136" t="str">
            <v>IC20-136</v>
          </cell>
          <cell r="B136" t="str">
            <v>LINEN BREEZE</v>
          </cell>
          <cell r="C136" t="str">
            <v>Iris Kaftan</v>
          </cell>
          <cell r="D136" t="str">
            <v>S-XL</v>
          </cell>
          <cell r="E136" t="str">
            <v>CAFTANO</v>
          </cell>
        </row>
        <row r="137">
          <cell r="A137" t="str">
            <v>IC20-137</v>
          </cell>
          <cell r="B137" t="str">
            <v>FLORAL LUST</v>
          </cell>
          <cell r="C137" t="str">
            <v>Cassandra 3/4 Sleeve Maxi Dress</v>
          </cell>
          <cell r="D137" t="str">
            <v>M-2XL</v>
          </cell>
          <cell r="E137" t="str">
            <v>ABITO</v>
          </cell>
        </row>
        <row r="138">
          <cell r="A138" t="str">
            <v>IC20-138</v>
          </cell>
          <cell r="B138" t="str">
            <v>FLORAL LUST</v>
          </cell>
          <cell r="C138" t="str">
            <v>Ella Sleveeless Maxi Dress</v>
          </cell>
          <cell r="D138" t="str">
            <v>M-2XL</v>
          </cell>
          <cell r="E138" t="str">
            <v>ABITO</v>
          </cell>
        </row>
        <row r="139">
          <cell r="A139" t="str">
            <v>IC20-139</v>
          </cell>
          <cell r="B139" t="str">
            <v>FLORAL LUST</v>
          </cell>
          <cell r="C139" t="str">
            <v>Sandra 3/4 Sleeve Shirt Dress</v>
          </cell>
          <cell r="D139" t="str">
            <v>M-2XL</v>
          </cell>
          <cell r="E139" t="str">
            <v>CAMICIONE</v>
          </cell>
        </row>
        <row r="140">
          <cell r="A140" t="str">
            <v>IC20-140</v>
          </cell>
          <cell r="B140" t="str">
            <v>SHIMMER</v>
          </cell>
          <cell r="C140" t="str">
            <v>Venus Shawl</v>
          </cell>
          <cell r="D140" t="str">
            <v>OS</v>
          </cell>
          <cell r="E140" t="str">
            <v>SCIALLE</v>
          </cell>
        </row>
        <row r="141">
          <cell r="A141" t="str">
            <v>IC20-141</v>
          </cell>
          <cell r="B141" t="str">
            <v>SHIMMER</v>
          </cell>
          <cell r="C141" t="str">
            <v>Ariel Poncho</v>
          </cell>
          <cell r="D141" t="str">
            <v>OS</v>
          </cell>
          <cell r="E141" t="str">
            <v>PONCHO</v>
          </cell>
        </row>
        <row r="142">
          <cell r="A142" t="str">
            <v>IC20-142</v>
          </cell>
          <cell r="B142" t="str">
            <v>PATCHWORK</v>
          </cell>
          <cell r="C142" t="str">
            <v>Elsa Sleeveless Dress</v>
          </cell>
          <cell r="D142" t="str">
            <v>M-2XL</v>
          </cell>
          <cell r="E142" t="str">
            <v>ABITO</v>
          </cell>
        </row>
        <row r="143">
          <cell r="A143" t="str">
            <v>IC20-143</v>
          </cell>
          <cell r="B143" t="str">
            <v>PATCHWORK</v>
          </cell>
          <cell r="C143" t="str">
            <v>Juno Sleveeless Maxi Dress</v>
          </cell>
          <cell r="D143" t="str">
            <v>M-XL</v>
          </cell>
          <cell r="E143" t="str">
            <v>ABITO</v>
          </cell>
        </row>
        <row r="144">
          <cell r="A144" t="str">
            <v>IC20-144</v>
          </cell>
          <cell r="B144" t="str">
            <v>PATCHWORK</v>
          </cell>
          <cell r="C144" t="str">
            <v>Emma Maxi Shirt Dress</v>
          </cell>
          <cell r="D144" t="str">
            <v>M-XL</v>
          </cell>
          <cell r="E144" t="str">
            <v>CAMICIONE</v>
          </cell>
        </row>
        <row r="145">
          <cell r="A145" t="str">
            <v>IC20-145</v>
          </cell>
          <cell r="B145" t="str">
            <v>CLASSIC</v>
          </cell>
          <cell r="C145" t="str">
            <v>Rose 3/4 Sleeve Dress</v>
          </cell>
          <cell r="D145" t="str">
            <v>M-2XL</v>
          </cell>
          <cell r="E145" t="str">
            <v>ABITO</v>
          </cell>
        </row>
        <row r="146">
          <cell r="A146" t="str">
            <v>IC20-146</v>
          </cell>
          <cell r="B146" t="str">
            <v>FUEGO</v>
          </cell>
          <cell r="C146" t="str">
            <v>Fuego Poncho</v>
          </cell>
          <cell r="D146" t="str">
            <v>OS</v>
          </cell>
          <cell r="E146" t="str">
            <v>CAFTANO</v>
          </cell>
        </row>
        <row r="147">
          <cell r="A147" t="str">
            <v>IC20-147</v>
          </cell>
          <cell r="B147" t="str">
            <v>FUEGO</v>
          </cell>
          <cell r="C147" t="str">
            <v>Fuego Poncho</v>
          </cell>
          <cell r="D147" t="str">
            <v>OS</v>
          </cell>
          <cell r="E147" t="str">
            <v>CAFTANO</v>
          </cell>
        </row>
        <row r="148">
          <cell r="A148" t="str">
            <v>IC20-148</v>
          </cell>
          <cell r="B148" t="str">
            <v>FUEGO</v>
          </cell>
          <cell r="C148" t="str">
            <v>Fuego Poncho</v>
          </cell>
          <cell r="D148" t="str">
            <v>OS</v>
          </cell>
          <cell r="E148" t="str">
            <v>CAFTANO</v>
          </cell>
        </row>
        <row r="149">
          <cell r="A149" t="str">
            <v>IC20-149</v>
          </cell>
          <cell r="B149" t="str">
            <v>FUEGO</v>
          </cell>
          <cell r="C149" t="str">
            <v>Fuego Poncho</v>
          </cell>
          <cell r="D149" t="str">
            <v>OS</v>
          </cell>
          <cell r="E149" t="str">
            <v>CAFTANO</v>
          </cell>
        </row>
        <row r="150">
          <cell r="A150" t="str">
            <v>IC20-150</v>
          </cell>
          <cell r="B150" t="str">
            <v>FUEGO</v>
          </cell>
          <cell r="C150" t="str">
            <v>Fuego Poncho</v>
          </cell>
          <cell r="D150" t="str">
            <v>OS</v>
          </cell>
          <cell r="E150" t="str">
            <v>CAFTANO</v>
          </cell>
        </row>
        <row r="151">
          <cell r="A151" t="str">
            <v>IC20-151</v>
          </cell>
          <cell r="B151" t="str">
            <v>FUEGO</v>
          </cell>
          <cell r="C151" t="str">
            <v>Fuego Poncho</v>
          </cell>
          <cell r="D151" t="str">
            <v>OS</v>
          </cell>
          <cell r="E151" t="str">
            <v>CAFTANO</v>
          </cell>
        </row>
        <row r="152">
          <cell r="A152" t="str">
            <v>IC20-152</v>
          </cell>
          <cell r="B152" t="str">
            <v>FUEGO</v>
          </cell>
          <cell r="C152" t="str">
            <v>Fuego Poncho</v>
          </cell>
          <cell r="D152" t="str">
            <v>OS</v>
          </cell>
          <cell r="E152" t="str">
            <v>CAFTANO</v>
          </cell>
        </row>
        <row r="153">
          <cell r="A153" t="str">
            <v>IC20-153</v>
          </cell>
          <cell r="B153" t="str">
            <v>ROCK THE BEACH</v>
          </cell>
          <cell r="C153" t="str">
            <v>Cult Jacket</v>
          </cell>
          <cell r="D153" t="str">
            <v>S-L</v>
          </cell>
          <cell r="E153" t="str">
            <v>GIUBBOTTO</v>
          </cell>
        </row>
        <row r="154">
          <cell r="A154" t="str">
            <v>IC20-154</v>
          </cell>
          <cell r="B154" t="str">
            <v>ROCK THE BEACH</v>
          </cell>
          <cell r="C154" t="str">
            <v>Cult Jacket</v>
          </cell>
          <cell r="D154" t="str">
            <v>S-L</v>
          </cell>
          <cell r="E154" t="str">
            <v>GIUBBOTTO</v>
          </cell>
        </row>
        <row r="155">
          <cell r="A155" t="str">
            <v>IC20-155</v>
          </cell>
          <cell r="B155" t="str">
            <v>ROCK THE BEACH</v>
          </cell>
          <cell r="C155" t="str">
            <v>Cult Jacket</v>
          </cell>
          <cell r="D155" t="str">
            <v>S-L</v>
          </cell>
          <cell r="E155" t="str">
            <v>GIUBBOTTO</v>
          </cell>
        </row>
        <row r="156">
          <cell r="A156" t="str">
            <v>IC20-156</v>
          </cell>
          <cell r="B156" t="str">
            <v>ROCK THE BEACH</v>
          </cell>
          <cell r="C156" t="str">
            <v>Cult Jacket</v>
          </cell>
          <cell r="D156" t="str">
            <v>S-L</v>
          </cell>
          <cell r="E156" t="str">
            <v>GIUBBOTTO</v>
          </cell>
        </row>
        <row r="157">
          <cell r="A157" t="str">
            <v>IC20-157</v>
          </cell>
          <cell r="B157" t="str">
            <v>ROCK THE BEACH</v>
          </cell>
          <cell r="C157" t="str">
            <v>Cult Jacket</v>
          </cell>
          <cell r="D157" t="str">
            <v>S-L</v>
          </cell>
          <cell r="E157" t="str">
            <v>GIUBBOTTO</v>
          </cell>
        </row>
        <row r="158">
          <cell r="A158" t="str">
            <v>IC20-158</v>
          </cell>
          <cell r="B158" t="str">
            <v>ROCK THE BEACH</v>
          </cell>
          <cell r="C158" t="str">
            <v>Cult Jacket</v>
          </cell>
          <cell r="D158" t="str">
            <v>S-L</v>
          </cell>
          <cell r="E158" t="str">
            <v>GIUBBOTTO</v>
          </cell>
        </row>
        <row r="159">
          <cell r="A159" t="str">
            <v>IC20-159</v>
          </cell>
          <cell r="B159" t="str">
            <v>ROCK THE BEACH</v>
          </cell>
          <cell r="C159" t="str">
            <v>Girls' Kaftan</v>
          </cell>
          <cell r="D159" t="str">
            <v>4-10</v>
          </cell>
        </row>
        <row r="160">
          <cell r="A160" t="str">
            <v>IC20-160</v>
          </cell>
          <cell r="B160" t="str">
            <v>ROCK THE BEACH</v>
          </cell>
          <cell r="C160" t="str">
            <v>Girls' Kaftan</v>
          </cell>
          <cell r="D160" t="str">
            <v>4-10</v>
          </cell>
        </row>
        <row r="161">
          <cell r="A161" t="str">
            <v>IC20-161</v>
          </cell>
          <cell r="B161" t="str">
            <v>ROCK THE BEACH</v>
          </cell>
          <cell r="C161" t="str">
            <v>Girls' Kaftan</v>
          </cell>
          <cell r="D161" t="str">
            <v>4-10</v>
          </cell>
        </row>
        <row r="162">
          <cell r="A162" t="str">
            <v>IC20-162</v>
          </cell>
          <cell r="B162" t="str">
            <v>ROCK THE BEACH</v>
          </cell>
          <cell r="C162" t="str">
            <v>Girls' Jacket</v>
          </cell>
          <cell r="D162" t="str">
            <v>4-10</v>
          </cell>
          <cell r="E162" t="str">
            <v>GIUB.KIDS</v>
          </cell>
        </row>
        <row r="163">
          <cell r="A163" t="str">
            <v>IC20-163</v>
          </cell>
          <cell r="B163" t="str">
            <v>ROCK THE BEACH</v>
          </cell>
          <cell r="C163" t="str">
            <v>Girls' Jacket</v>
          </cell>
          <cell r="D163" t="str">
            <v>4-10</v>
          </cell>
          <cell r="E163" t="str">
            <v>GIUB.KIDS</v>
          </cell>
        </row>
        <row r="164">
          <cell r="A164" t="str">
            <v>IC20-164</v>
          </cell>
          <cell r="B164" t="str">
            <v>ESSENTIALS</v>
          </cell>
          <cell r="C164" t="str">
            <v>Chemise</v>
          </cell>
          <cell r="D164" t="str">
            <v>S-2XL</v>
          </cell>
          <cell r="E164" t="str">
            <v>VEST</v>
          </cell>
        </row>
        <row r="165">
          <cell r="A165" t="str">
            <v>IC20-A01</v>
          </cell>
          <cell r="B165" t="str">
            <v>SUMMER SHOW</v>
          </cell>
          <cell r="C165" t="str">
            <v>Headband</v>
          </cell>
          <cell r="D165" t="str">
            <v>OS</v>
          </cell>
          <cell r="E165" t="str">
            <v>FASCIA</v>
          </cell>
        </row>
        <row r="166">
          <cell r="A166" t="str">
            <v>IC20-A02</v>
          </cell>
          <cell r="B166" t="str">
            <v>SUMMER SHOW</v>
          </cell>
          <cell r="C166" t="str">
            <v>Headband</v>
          </cell>
          <cell r="D166" t="str">
            <v>OS</v>
          </cell>
          <cell r="E166" t="str">
            <v>FASCIA</v>
          </cell>
        </row>
        <row r="167">
          <cell r="A167" t="str">
            <v>IC20-A03</v>
          </cell>
          <cell r="B167" t="str">
            <v>SUMMER SHOW</v>
          </cell>
          <cell r="C167" t="str">
            <v>Headband</v>
          </cell>
          <cell r="D167" t="str">
            <v>OS</v>
          </cell>
          <cell r="E167" t="str">
            <v>FASCIA</v>
          </cell>
        </row>
        <row r="168">
          <cell r="A168" t="str">
            <v>IC20-A04</v>
          </cell>
          <cell r="B168" t="str">
            <v>NAVY CHIC</v>
          </cell>
          <cell r="C168" t="str">
            <v>Headband</v>
          </cell>
          <cell r="D168" t="str">
            <v>OS</v>
          </cell>
          <cell r="E168" t="str">
            <v>FASCIA</v>
          </cell>
        </row>
        <row r="169">
          <cell r="A169" t="str">
            <v>IC20-A05</v>
          </cell>
          <cell r="B169" t="str">
            <v>SUMMER SHOW</v>
          </cell>
          <cell r="C169" t="str">
            <v>Necklace</v>
          </cell>
          <cell r="D169" t="str">
            <v>OS</v>
          </cell>
          <cell r="E169" t="str">
            <v>COLLANA</v>
          </cell>
        </row>
        <row r="170">
          <cell r="A170" t="str">
            <v>IC20-AC61</v>
          </cell>
          <cell r="B170" t="str">
            <v>SUMMER SHOW</v>
          </cell>
          <cell r="C170" t="str">
            <v>Box Earrings 3 pcs</v>
          </cell>
          <cell r="D170" t="str">
            <v>OS</v>
          </cell>
          <cell r="E170" t="str">
            <v>ORECCHINI</v>
          </cell>
        </row>
        <row r="171">
          <cell r="A171" t="str">
            <v>IC20-AC62</v>
          </cell>
          <cell r="B171" t="str">
            <v>SUMMER SHOW</v>
          </cell>
          <cell r="C171" t="str">
            <v>Box Earrings 5 pcs</v>
          </cell>
          <cell r="D171" t="str">
            <v>OS</v>
          </cell>
          <cell r="E171" t="str">
            <v>ORECCHINI</v>
          </cell>
        </row>
        <row r="172">
          <cell r="A172" t="str">
            <v>IC20-AC63</v>
          </cell>
          <cell r="B172" t="str">
            <v>SUMMER SHOW</v>
          </cell>
          <cell r="C172" t="str">
            <v>Box Earrings 5 pcs</v>
          </cell>
          <cell r="D172" t="str">
            <v>OS</v>
          </cell>
          <cell r="E172" t="str">
            <v>ORECCHINI</v>
          </cell>
        </row>
        <row r="173">
          <cell r="A173" t="str">
            <v>IC20-AC64</v>
          </cell>
          <cell r="B173" t="str">
            <v>SUMMER SHOW</v>
          </cell>
          <cell r="C173" t="str">
            <v>Box Earrings 5 pcs</v>
          </cell>
          <cell r="D173" t="str">
            <v>OS</v>
          </cell>
          <cell r="E173" t="str">
            <v>ORECCHINI</v>
          </cell>
        </row>
        <row r="174">
          <cell r="A174" t="str">
            <v>IC20-AC65</v>
          </cell>
          <cell r="B174" t="str">
            <v>SUMMER SHOW</v>
          </cell>
          <cell r="C174" t="str">
            <v>Box Necklace 5 pcs</v>
          </cell>
          <cell r="D174" t="str">
            <v>OS</v>
          </cell>
          <cell r="E174" t="str">
            <v>COLLANA</v>
          </cell>
        </row>
        <row r="175">
          <cell r="A175" t="str">
            <v>IC20-AC71</v>
          </cell>
          <cell r="B175" t="str">
            <v>SUMMER SHOW</v>
          </cell>
          <cell r="C175" t="str">
            <v>Necklace</v>
          </cell>
          <cell r="D175" t="str">
            <v>OS</v>
          </cell>
          <cell r="E175" t="str">
            <v>COLLANA</v>
          </cell>
        </row>
        <row r="176">
          <cell r="A176" t="str">
            <v>IC20-AC72</v>
          </cell>
          <cell r="B176" t="str">
            <v>SUMMER SHOW</v>
          </cell>
          <cell r="C176" t="str">
            <v>Necklace</v>
          </cell>
          <cell r="D176" t="str">
            <v>OS</v>
          </cell>
          <cell r="E176" t="str">
            <v>COLLANA</v>
          </cell>
        </row>
        <row r="177">
          <cell r="A177" t="str">
            <v>IC20-AC73</v>
          </cell>
          <cell r="B177" t="str">
            <v>SUMMER SHOW</v>
          </cell>
          <cell r="C177" t="str">
            <v>Necklace</v>
          </cell>
          <cell r="D177" t="str">
            <v>OS</v>
          </cell>
          <cell r="E177" t="str">
            <v>COLLANA</v>
          </cell>
        </row>
        <row r="178">
          <cell r="A178" t="str">
            <v>IC20-AC74</v>
          </cell>
          <cell r="B178" t="str">
            <v>SUMMER SHOW</v>
          </cell>
          <cell r="C178" t="str">
            <v>Necklace</v>
          </cell>
          <cell r="D178" t="str">
            <v>OS</v>
          </cell>
          <cell r="E178" t="str">
            <v>COLLANA</v>
          </cell>
        </row>
        <row r="179">
          <cell r="A179" t="str">
            <v>IC20-AC81</v>
          </cell>
          <cell r="B179" t="str">
            <v>SUMMER SHOW</v>
          </cell>
          <cell r="C179" t="str">
            <v>Belt</v>
          </cell>
          <cell r="D179" t="str">
            <v>OS</v>
          </cell>
          <cell r="E179" t="str">
            <v>CINTURA</v>
          </cell>
        </row>
        <row r="180">
          <cell r="A180" t="str">
            <v>IC20-AC82</v>
          </cell>
          <cell r="B180" t="str">
            <v>SUMMER SHOW</v>
          </cell>
          <cell r="C180" t="str">
            <v>Belt</v>
          </cell>
          <cell r="D180" t="str">
            <v>OS</v>
          </cell>
          <cell r="E180" t="str">
            <v>CINTURA</v>
          </cell>
        </row>
        <row r="181">
          <cell r="A181" t="str">
            <v>IC20-AC83</v>
          </cell>
          <cell r="B181" t="str">
            <v>SUMMER SHOW</v>
          </cell>
          <cell r="C181" t="str">
            <v>Belt</v>
          </cell>
          <cell r="D181" t="str">
            <v>OS</v>
          </cell>
          <cell r="E181" t="str">
            <v>CINTURA</v>
          </cell>
        </row>
        <row r="182">
          <cell r="A182" t="str">
            <v>IC20-AC84</v>
          </cell>
          <cell r="B182" t="str">
            <v>SUMMER SHOW</v>
          </cell>
          <cell r="C182" t="str">
            <v>Belt</v>
          </cell>
          <cell r="D182" t="str">
            <v>OS</v>
          </cell>
          <cell r="E182" t="str">
            <v>CINTURA</v>
          </cell>
        </row>
        <row r="183">
          <cell r="A183" t="str">
            <v>IC20-B01</v>
          </cell>
          <cell r="B183" t="str">
            <v>SUMMER SHOW</v>
          </cell>
          <cell r="C183" t="str">
            <v>Beach Bag</v>
          </cell>
          <cell r="D183" t="str">
            <v>OS</v>
          </cell>
          <cell r="E183" t="str">
            <v>BORSA</v>
          </cell>
        </row>
        <row r="184">
          <cell r="A184" t="str">
            <v>IC20-B02</v>
          </cell>
          <cell r="B184" t="str">
            <v>SUMMER SHOW</v>
          </cell>
          <cell r="C184" t="str">
            <v>Beach Bag</v>
          </cell>
          <cell r="D184" t="str">
            <v>OS</v>
          </cell>
          <cell r="E184" t="str">
            <v>BORSA</v>
          </cell>
        </row>
        <row r="185">
          <cell r="A185" t="str">
            <v>IC20-B03</v>
          </cell>
          <cell r="B185" t="str">
            <v>SUMMER SHOW</v>
          </cell>
          <cell r="C185" t="str">
            <v>Beach Bag</v>
          </cell>
          <cell r="D185" t="str">
            <v>OS</v>
          </cell>
          <cell r="E185" t="str">
            <v>BORSA</v>
          </cell>
        </row>
        <row r="186">
          <cell r="A186" t="str">
            <v>IC20-B04</v>
          </cell>
          <cell r="B186" t="str">
            <v>SUMMER SHOW</v>
          </cell>
          <cell r="C186" t="str">
            <v>Beach Bag</v>
          </cell>
          <cell r="D186" t="str">
            <v>OS</v>
          </cell>
          <cell r="E186" t="str">
            <v>BORSA</v>
          </cell>
        </row>
        <row r="187">
          <cell r="A187" t="str">
            <v>IC20-B05</v>
          </cell>
          <cell r="B187" t="str">
            <v>PATCHWORK</v>
          </cell>
          <cell r="C187" t="str">
            <v>Beach Bag</v>
          </cell>
          <cell r="D187" t="str">
            <v>OS</v>
          </cell>
          <cell r="E187" t="str">
            <v>BORSA</v>
          </cell>
        </row>
        <row r="188">
          <cell r="A188" t="str">
            <v>IC20-B06</v>
          </cell>
          <cell r="B188" t="str">
            <v>KASHMIR</v>
          </cell>
          <cell r="C188" t="str">
            <v>Beach Bag</v>
          </cell>
          <cell r="D188" t="str">
            <v>OS</v>
          </cell>
          <cell r="E188" t="str">
            <v>BORSA</v>
          </cell>
        </row>
        <row r="189">
          <cell r="A189" t="str">
            <v>IC20-B07</v>
          </cell>
          <cell r="B189" t="str">
            <v>NAVY CHIC</v>
          </cell>
          <cell r="C189" t="str">
            <v>Beach Bag</v>
          </cell>
          <cell r="D189" t="str">
            <v>OS</v>
          </cell>
          <cell r="E189" t="str">
            <v>BORSA</v>
          </cell>
        </row>
        <row r="190">
          <cell r="A190" t="str">
            <v>IC20-B08</v>
          </cell>
          <cell r="B190" t="str">
            <v>SUMMER SHOW</v>
          </cell>
          <cell r="C190" t="str">
            <v>Beach Bag</v>
          </cell>
          <cell r="D190" t="str">
            <v>OS</v>
          </cell>
          <cell r="E190" t="str">
            <v>BORSA</v>
          </cell>
        </row>
        <row r="191">
          <cell r="A191" t="str">
            <v>IC20-B09</v>
          </cell>
          <cell r="B191" t="str">
            <v>SUMMER SHOW</v>
          </cell>
          <cell r="C191" t="str">
            <v>Beach Bag</v>
          </cell>
          <cell r="D191" t="str">
            <v>OS</v>
          </cell>
          <cell r="E191" t="str">
            <v>BORSA</v>
          </cell>
        </row>
        <row r="192">
          <cell r="A192" t="str">
            <v>IC20-B10</v>
          </cell>
          <cell r="B192" t="str">
            <v>SUMMER SHOW</v>
          </cell>
          <cell r="C192" t="str">
            <v>Beach Bag</v>
          </cell>
          <cell r="D192" t="str">
            <v>OS</v>
          </cell>
          <cell r="E192" t="str">
            <v>BORSA</v>
          </cell>
        </row>
        <row r="193">
          <cell r="A193" t="str">
            <v>IC20-B11</v>
          </cell>
          <cell r="B193" t="str">
            <v>SUMMER SHOW</v>
          </cell>
          <cell r="C193" t="str">
            <v>Beach Bag</v>
          </cell>
          <cell r="D193" t="str">
            <v>OS</v>
          </cell>
          <cell r="E193" t="str">
            <v>BORSA</v>
          </cell>
        </row>
        <row r="194">
          <cell r="A194" t="str">
            <v>IC20-B12</v>
          </cell>
          <cell r="B194" t="str">
            <v>SUMMER SHOW</v>
          </cell>
          <cell r="C194" t="str">
            <v>Beach Bag</v>
          </cell>
          <cell r="D194" t="str">
            <v>OS</v>
          </cell>
          <cell r="E194" t="str">
            <v>BORSA</v>
          </cell>
        </row>
        <row r="195">
          <cell r="A195" t="str">
            <v>IC20-B13</v>
          </cell>
          <cell r="B195" t="str">
            <v>SUMMER SHOW</v>
          </cell>
          <cell r="C195" t="str">
            <v>Beach Bag</v>
          </cell>
          <cell r="D195" t="str">
            <v>OS</v>
          </cell>
          <cell r="E195" t="str">
            <v>BORSA</v>
          </cell>
        </row>
        <row r="196">
          <cell r="A196" t="str">
            <v>IC20-B14</v>
          </cell>
          <cell r="B196" t="str">
            <v>SUMMER SHOW</v>
          </cell>
          <cell r="C196" t="str">
            <v>Beach Bag</v>
          </cell>
          <cell r="D196" t="str">
            <v>OS</v>
          </cell>
          <cell r="E196" t="str">
            <v>BORSA</v>
          </cell>
        </row>
        <row r="197">
          <cell r="A197" t="str">
            <v>IC20-B15</v>
          </cell>
          <cell r="B197" t="str">
            <v>SUMMER SHOW</v>
          </cell>
          <cell r="C197" t="str">
            <v>Clutch bag</v>
          </cell>
          <cell r="D197" t="str">
            <v>OS</v>
          </cell>
          <cell r="E197" t="str">
            <v>BORSA</v>
          </cell>
        </row>
        <row r="198">
          <cell r="A198" t="str">
            <v>IC20-OMB</v>
          </cell>
          <cell r="B198" t="str">
            <v>SUMMER SHOW</v>
          </cell>
          <cell r="C198" t="str">
            <v>Gift Bag 6 pieces</v>
          </cell>
          <cell r="D198" t="str">
            <v>OS</v>
          </cell>
          <cell r="E198" t="str">
            <v>BORSA</v>
          </cell>
        </row>
        <row r="199">
          <cell r="A199" t="str">
            <v>IC20-OMT</v>
          </cell>
          <cell r="B199" t="str">
            <v>SUMMER SHOW</v>
          </cell>
          <cell r="C199" t="str">
            <v>Gift Towel 6 pieces</v>
          </cell>
          <cell r="D199" t="str">
            <v>OS</v>
          </cell>
          <cell r="E199" t="str">
            <v>TELO</v>
          </cell>
        </row>
        <row r="200">
          <cell r="A200" t="str">
            <v>IC20-P01</v>
          </cell>
          <cell r="B200" t="str">
            <v>METALLIC FLOWER</v>
          </cell>
          <cell r="C200" t="str">
            <v>Sarong</v>
          </cell>
          <cell r="D200" t="str">
            <v>OS</v>
          </cell>
          <cell r="E200" t="str">
            <v>PAREO</v>
          </cell>
        </row>
        <row r="201">
          <cell r="A201" t="str">
            <v>IC20-P02</v>
          </cell>
          <cell r="B201" t="str">
            <v>KASHMIR</v>
          </cell>
          <cell r="C201" t="str">
            <v>Sarong</v>
          </cell>
          <cell r="D201" t="str">
            <v>OS</v>
          </cell>
          <cell r="E201" t="str">
            <v>PAREO</v>
          </cell>
        </row>
        <row r="202">
          <cell r="A202" t="str">
            <v>IC20-P03</v>
          </cell>
          <cell r="B202" t="str">
            <v>PATCHWORK</v>
          </cell>
          <cell r="C202" t="str">
            <v>Sarong</v>
          </cell>
          <cell r="D202" t="str">
            <v>OS</v>
          </cell>
          <cell r="E202" t="str">
            <v>PAREO</v>
          </cell>
        </row>
        <row r="203">
          <cell r="A203" t="str">
            <v>IC20-T01</v>
          </cell>
          <cell r="B203" t="str">
            <v>METALLIC FLOWER</v>
          </cell>
          <cell r="C203" t="str">
            <v>Towel</v>
          </cell>
          <cell r="D203" t="str">
            <v>OS</v>
          </cell>
          <cell r="E203" t="str">
            <v>TELO</v>
          </cell>
        </row>
        <row r="204">
          <cell r="A204" t="str">
            <v>IC20-T02</v>
          </cell>
          <cell r="B204" t="str">
            <v>KASHMIR</v>
          </cell>
          <cell r="C204" t="str">
            <v>Towel</v>
          </cell>
          <cell r="D204" t="str">
            <v>OS</v>
          </cell>
          <cell r="E204" t="str">
            <v>TELO</v>
          </cell>
        </row>
        <row r="205">
          <cell r="A205" t="str">
            <v>IC20-T03</v>
          </cell>
          <cell r="B205" t="str">
            <v>PATCHWORK</v>
          </cell>
          <cell r="C205" t="str">
            <v>Towel</v>
          </cell>
          <cell r="D205" t="str">
            <v>OS</v>
          </cell>
          <cell r="E205" t="str">
            <v>TELO</v>
          </cell>
        </row>
      </sheetData>
      <sheetData sheetId="1"/>
      <sheetData sheetId="2"/>
      <sheetData sheetId="3">
        <row r="1">
          <cell r="A1" t="str">
            <v>Codice Colore</v>
          </cell>
        </row>
      </sheetData>
      <sheetData sheetId="4">
        <row r="1">
          <cell r="A1" t="str">
            <v>Nr.</v>
          </cell>
          <cell r="B1" t="str">
            <v>costo</v>
          </cell>
          <cell r="C1" t="str">
            <v>riv-it</v>
          </cell>
          <cell r="D1" t="str">
            <v>privato ita</v>
          </cell>
          <cell r="E1" t="str">
            <v>riv-est</v>
          </cell>
        </row>
        <row r="2">
          <cell r="A2" t="str">
            <v>IC20-001</v>
          </cell>
          <cell r="B2">
            <v>6.5</v>
          </cell>
          <cell r="C2">
            <v>22.9</v>
          </cell>
          <cell r="D2">
            <v>59</v>
          </cell>
          <cell r="E2">
            <v>23.9</v>
          </cell>
        </row>
        <row r="3">
          <cell r="A3" t="str">
            <v>IC20-002</v>
          </cell>
          <cell r="B3">
            <v>6.5</v>
          </cell>
          <cell r="C3">
            <v>22.9</v>
          </cell>
          <cell r="D3">
            <v>59</v>
          </cell>
          <cell r="E3">
            <v>23.9</v>
          </cell>
        </row>
        <row r="4">
          <cell r="A4" t="str">
            <v>IC20-003</v>
          </cell>
          <cell r="B4">
            <v>5</v>
          </cell>
          <cell r="C4">
            <v>17.899999999999999</v>
          </cell>
          <cell r="D4">
            <v>45</v>
          </cell>
          <cell r="E4">
            <v>18.899999999999999</v>
          </cell>
        </row>
        <row r="5">
          <cell r="A5" t="str">
            <v>IC20-004</v>
          </cell>
          <cell r="B5">
            <v>5.5</v>
          </cell>
          <cell r="C5">
            <v>19.899999999999999</v>
          </cell>
          <cell r="D5">
            <v>49</v>
          </cell>
          <cell r="E5">
            <v>21.9</v>
          </cell>
        </row>
        <row r="6">
          <cell r="A6" t="str">
            <v>IC20-005</v>
          </cell>
          <cell r="B6">
            <v>7.75</v>
          </cell>
          <cell r="C6">
            <v>25.9</v>
          </cell>
          <cell r="D6">
            <v>65</v>
          </cell>
          <cell r="E6">
            <v>27.9</v>
          </cell>
        </row>
        <row r="7">
          <cell r="A7" t="str">
            <v>IC20-006</v>
          </cell>
          <cell r="B7">
            <v>7.25</v>
          </cell>
          <cell r="C7">
            <v>25.9</v>
          </cell>
          <cell r="D7">
            <v>65</v>
          </cell>
          <cell r="E7">
            <v>27.9</v>
          </cell>
        </row>
        <row r="8">
          <cell r="A8" t="str">
            <v>IC20-007</v>
          </cell>
          <cell r="B8">
            <v>13.53</v>
          </cell>
          <cell r="C8">
            <v>41.9</v>
          </cell>
          <cell r="D8">
            <v>105</v>
          </cell>
          <cell r="E8">
            <v>43.9</v>
          </cell>
        </row>
        <row r="9">
          <cell r="A9" t="str">
            <v>IC20-008</v>
          </cell>
          <cell r="B9">
            <v>10.45</v>
          </cell>
          <cell r="C9">
            <v>37.9</v>
          </cell>
          <cell r="D9">
            <v>95</v>
          </cell>
          <cell r="E9">
            <v>38.9</v>
          </cell>
        </row>
        <row r="10">
          <cell r="A10" t="str">
            <v>IC20-009</v>
          </cell>
          <cell r="B10">
            <v>9.8000000000000007</v>
          </cell>
          <cell r="C10">
            <v>33.9</v>
          </cell>
          <cell r="D10">
            <v>85</v>
          </cell>
          <cell r="E10">
            <v>34.9</v>
          </cell>
        </row>
        <row r="11">
          <cell r="A11" t="str">
            <v>IC20-010</v>
          </cell>
          <cell r="B11">
            <v>10.45</v>
          </cell>
          <cell r="C11">
            <v>33.9</v>
          </cell>
          <cell r="D11">
            <v>85</v>
          </cell>
          <cell r="E11">
            <v>34.9</v>
          </cell>
        </row>
        <row r="12">
          <cell r="A12" t="str">
            <v>IC20-011</v>
          </cell>
          <cell r="B12">
            <v>11.99</v>
          </cell>
          <cell r="C12">
            <v>35.9</v>
          </cell>
          <cell r="D12">
            <v>89</v>
          </cell>
          <cell r="E12">
            <v>37.9</v>
          </cell>
        </row>
        <row r="13">
          <cell r="A13" t="str">
            <v>IC20-012</v>
          </cell>
          <cell r="B13">
            <v>12.65</v>
          </cell>
          <cell r="C13">
            <v>35.9</v>
          </cell>
          <cell r="D13">
            <v>89</v>
          </cell>
          <cell r="E13">
            <v>37.9</v>
          </cell>
        </row>
        <row r="14">
          <cell r="A14" t="str">
            <v>IC20-013</v>
          </cell>
          <cell r="B14">
            <v>14.19</v>
          </cell>
          <cell r="C14">
            <v>39.9</v>
          </cell>
          <cell r="D14">
            <v>99</v>
          </cell>
          <cell r="E14">
            <v>40.9</v>
          </cell>
        </row>
        <row r="15">
          <cell r="A15" t="str">
            <v>IC20-014</v>
          </cell>
          <cell r="B15">
            <v>12.65</v>
          </cell>
          <cell r="C15">
            <v>37.9</v>
          </cell>
          <cell r="D15">
            <v>95</v>
          </cell>
          <cell r="E15">
            <v>38.9</v>
          </cell>
        </row>
        <row r="16">
          <cell r="A16" t="str">
            <v>IC20-015</v>
          </cell>
          <cell r="B16">
            <v>13.75</v>
          </cell>
          <cell r="C16">
            <v>37.9</v>
          </cell>
          <cell r="D16">
            <v>95</v>
          </cell>
          <cell r="E16">
            <v>38.9</v>
          </cell>
        </row>
        <row r="17">
          <cell r="A17" t="str">
            <v>IC20-016</v>
          </cell>
          <cell r="B17">
            <v>14.85</v>
          </cell>
          <cell r="C17">
            <v>43.9</v>
          </cell>
          <cell r="D17">
            <v>109</v>
          </cell>
          <cell r="E17">
            <v>44.9</v>
          </cell>
        </row>
        <row r="18">
          <cell r="A18" t="str">
            <v>IC20-017</v>
          </cell>
          <cell r="B18">
            <v>8.1999999999999993</v>
          </cell>
          <cell r="C18">
            <v>26.9</v>
          </cell>
          <cell r="D18">
            <v>69</v>
          </cell>
          <cell r="E18">
            <v>28.9</v>
          </cell>
        </row>
        <row r="19">
          <cell r="A19" t="str">
            <v>IC20-018</v>
          </cell>
          <cell r="B19">
            <v>11.39</v>
          </cell>
          <cell r="C19">
            <v>33.9</v>
          </cell>
          <cell r="D19">
            <v>85</v>
          </cell>
          <cell r="E19">
            <v>34.9</v>
          </cell>
        </row>
        <row r="20">
          <cell r="A20" t="str">
            <v>IC20-019</v>
          </cell>
          <cell r="B20">
            <v>5.45</v>
          </cell>
          <cell r="C20">
            <v>17.899999999999999</v>
          </cell>
          <cell r="D20">
            <v>45</v>
          </cell>
          <cell r="E20">
            <v>18.899999999999999</v>
          </cell>
        </row>
        <row r="21">
          <cell r="A21" t="str">
            <v>IC20-020</v>
          </cell>
          <cell r="B21">
            <v>12.1</v>
          </cell>
          <cell r="C21">
            <v>37.5</v>
          </cell>
          <cell r="D21">
            <v>95</v>
          </cell>
          <cell r="E21">
            <v>38.5</v>
          </cell>
        </row>
        <row r="22">
          <cell r="A22" t="str">
            <v>IC20-021</v>
          </cell>
          <cell r="B22">
            <v>12.1</v>
          </cell>
          <cell r="C22">
            <v>37.5</v>
          </cell>
          <cell r="D22">
            <v>95</v>
          </cell>
          <cell r="E22">
            <v>38.5</v>
          </cell>
        </row>
        <row r="23">
          <cell r="A23" t="str">
            <v>IC20-022</v>
          </cell>
          <cell r="B23">
            <v>14.3</v>
          </cell>
          <cell r="C23">
            <v>42.5</v>
          </cell>
          <cell r="D23">
            <v>105</v>
          </cell>
          <cell r="E23">
            <v>43.5</v>
          </cell>
        </row>
        <row r="24">
          <cell r="A24" t="str">
            <v>IC20-023</v>
          </cell>
          <cell r="B24">
            <v>14.8</v>
          </cell>
          <cell r="C24">
            <v>39.5</v>
          </cell>
          <cell r="D24">
            <v>99</v>
          </cell>
          <cell r="E24">
            <v>40.5</v>
          </cell>
        </row>
        <row r="25">
          <cell r="A25" t="str">
            <v>IC20-024</v>
          </cell>
          <cell r="B25">
            <v>13.81</v>
          </cell>
          <cell r="C25">
            <v>39.5</v>
          </cell>
          <cell r="D25">
            <v>99</v>
          </cell>
          <cell r="E25">
            <v>40.5</v>
          </cell>
        </row>
        <row r="26">
          <cell r="A26" t="str">
            <v>IC20-025</v>
          </cell>
          <cell r="B26">
            <v>12.82</v>
          </cell>
          <cell r="C26">
            <v>35.9</v>
          </cell>
          <cell r="D26">
            <v>89</v>
          </cell>
          <cell r="E26">
            <v>36.5</v>
          </cell>
        </row>
        <row r="27">
          <cell r="A27" t="str">
            <v>IC20-026</v>
          </cell>
          <cell r="B27">
            <v>9.9</v>
          </cell>
          <cell r="C27">
            <v>34.9</v>
          </cell>
          <cell r="D27">
            <v>89</v>
          </cell>
          <cell r="E27">
            <v>35.9</v>
          </cell>
        </row>
        <row r="28">
          <cell r="A28" t="str">
            <v>IC20-027</v>
          </cell>
          <cell r="B28">
            <v>11.55</v>
          </cell>
          <cell r="C28">
            <v>37.9</v>
          </cell>
          <cell r="D28">
            <v>95</v>
          </cell>
          <cell r="E28">
            <v>38.9</v>
          </cell>
        </row>
        <row r="29">
          <cell r="A29" t="str">
            <v>IC20-028</v>
          </cell>
          <cell r="B29">
            <v>6.82</v>
          </cell>
          <cell r="C29">
            <v>23.9</v>
          </cell>
          <cell r="D29">
            <v>59</v>
          </cell>
          <cell r="E29">
            <v>24.9</v>
          </cell>
        </row>
        <row r="30">
          <cell r="A30" t="str">
            <v>IC20-029</v>
          </cell>
          <cell r="B30">
            <v>4.95</v>
          </cell>
          <cell r="C30">
            <v>19.899999999999999</v>
          </cell>
          <cell r="D30">
            <v>49</v>
          </cell>
          <cell r="E30">
            <v>20.9</v>
          </cell>
        </row>
        <row r="31">
          <cell r="A31" t="str">
            <v>IC20-030</v>
          </cell>
          <cell r="B31">
            <v>8.15</v>
          </cell>
          <cell r="C31">
            <v>27.9</v>
          </cell>
          <cell r="D31">
            <v>70</v>
          </cell>
          <cell r="E31">
            <v>29.9</v>
          </cell>
        </row>
        <row r="32">
          <cell r="A32" t="str">
            <v>IC20-031</v>
          </cell>
          <cell r="B32">
            <v>8.5</v>
          </cell>
          <cell r="C32">
            <v>27.9</v>
          </cell>
          <cell r="D32">
            <v>70</v>
          </cell>
          <cell r="E32">
            <v>29.9</v>
          </cell>
        </row>
        <row r="33">
          <cell r="A33" t="str">
            <v>IC20-032</v>
          </cell>
          <cell r="B33">
            <v>8</v>
          </cell>
          <cell r="C33">
            <v>27.9</v>
          </cell>
          <cell r="D33">
            <v>70</v>
          </cell>
          <cell r="E33">
            <v>29.9</v>
          </cell>
        </row>
        <row r="34">
          <cell r="A34" t="str">
            <v>IC20-033</v>
          </cell>
          <cell r="B34">
            <v>8.5</v>
          </cell>
          <cell r="C34">
            <v>27.9</v>
          </cell>
          <cell r="D34">
            <v>70</v>
          </cell>
          <cell r="E34">
            <v>29.9</v>
          </cell>
        </row>
        <row r="35">
          <cell r="A35" t="str">
            <v>IC20-034</v>
          </cell>
          <cell r="B35">
            <v>9.5</v>
          </cell>
          <cell r="C35">
            <v>26.9</v>
          </cell>
          <cell r="D35">
            <v>69</v>
          </cell>
          <cell r="E35">
            <v>27.9</v>
          </cell>
        </row>
        <row r="36">
          <cell r="A36" t="str">
            <v>IC20-035</v>
          </cell>
          <cell r="B36">
            <v>6.8</v>
          </cell>
          <cell r="C36">
            <v>20.9</v>
          </cell>
          <cell r="D36">
            <v>52</v>
          </cell>
          <cell r="E36">
            <v>21.9</v>
          </cell>
        </row>
        <row r="37">
          <cell r="A37" t="str">
            <v>IC20-036</v>
          </cell>
          <cell r="B37">
            <v>11</v>
          </cell>
          <cell r="C37">
            <v>34.9</v>
          </cell>
          <cell r="D37">
            <v>89</v>
          </cell>
          <cell r="E37">
            <v>36.9</v>
          </cell>
        </row>
        <row r="38">
          <cell r="A38" t="str">
            <v>IC20-037</v>
          </cell>
          <cell r="B38">
            <v>7</v>
          </cell>
          <cell r="C38">
            <v>23.9</v>
          </cell>
          <cell r="D38">
            <v>59</v>
          </cell>
          <cell r="E38">
            <v>25.9</v>
          </cell>
        </row>
        <row r="39">
          <cell r="A39" t="str">
            <v>IC20-038</v>
          </cell>
          <cell r="B39">
            <v>8.3000000000000007</v>
          </cell>
          <cell r="C39">
            <v>25.9</v>
          </cell>
          <cell r="D39">
            <v>65</v>
          </cell>
          <cell r="E39">
            <v>27.9</v>
          </cell>
        </row>
        <row r="40">
          <cell r="A40" t="str">
            <v>IC20-039</v>
          </cell>
          <cell r="B40">
            <v>14.85</v>
          </cell>
          <cell r="C40">
            <v>45.9</v>
          </cell>
          <cell r="D40">
            <v>115</v>
          </cell>
          <cell r="E40">
            <v>47.9</v>
          </cell>
        </row>
        <row r="41">
          <cell r="A41" t="str">
            <v>IC20-040</v>
          </cell>
          <cell r="B41">
            <v>16.5</v>
          </cell>
          <cell r="C41">
            <v>47.9</v>
          </cell>
          <cell r="D41">
            <v>119</v>
          </cell>
          <cell r="E41">
            <v>49.9</v>
          </cell>
        </row>
        <row r="42">
          <cell r="A42" t="str">
            <v>IC20-041</v>
          </cell>
          <cell r="B42">
            <v>13.75</v>
          </cell>
          <cell r="C42">
            <v>33.9</v>
          </cell>
          <cell r="D42">
            <v>85</v>
          </cell>
          <cell r="E42">
            <v>35.9</v>
          </cell>
        </row>
        <row r="43">
          <cell r="A43" t="str">
            <v>IC20-042</v>
          </cell>
          <cell r="B43">
            <v>12.93</v>
          </cell>
          <cell r="C43">
            <v>33.9</v>
          </cell>
          <cell r="D43">
            <v>85</v>
          </cell>
          <cell r="E43">
            <v>35.9</v>
          </cell>
        </row>
        <row r="44">
          <cell r="A44" t="str">
            <v>IC20-043</v>
          </cell>
          <cell r="B44">
            <v>7.15</v>
          </cell>
          <cell r="C44">
            <v>25.9</v>
          </cell>
          <cell r="D44">
            <v>65</v>
          </cell>
          <cell r="E44">
            <v>26.9</v>
          </cell>
        </row>
        <row r="45">
          <cell r="A45" t="str">
            <v>IC20-044</v>
          </cell>
          <cell r="B45">
            <v>9.35</v>
          </cell>
          <cell r="C45">
            <v>29.9</v>
          </cell>
          <cell r="D45">
            <v>75</v>
          </cell>
          <cell r="E45">
            <v>31.9</v>
          </cell>
        </row>
        <row r="46">
          <cell r="A46" t="str">
            <v>IC20-045</v>
          </cell>
          <cell r="B46">
            <v>8.14</v>
          </cell>
          <cell r="C46">
            <v>29.9</v>
          </cell>
          <cell r="D46">
            <v>75</v>
          </cell>
          <cell r="E46">
            <v>31.9</v>
          </cell>
        </row>
        <row r="47">
          <cell r="A47" t="str">
            <v>IC20-046</v>
          </cell>
          <cell r="B47">
            <v>12.5</v>
          </cell>
          <cell r="C47">
            <v>45.9</v>
          </cell>
          <cell r="D47">
            <v>115</v>
          </cell>
          <cell r="E47">
            <v>47.9</v>
          </cell>
        </row>
        <row r="48">
          <cell r="A48" t="str">
            <v>IC20-048</v>
          </cell>
          <cell r="B48">
            <v>18.59</v>
          </cell>
          <cell r="C48">
            <v>54.9</v>
          </cell>
          <cell r="D48">
            <v>139</v>
          </cell>
          <cell r="E48">
            <v>57.9</v>
          </cell>
        </row>
        <row r="49">
          <cell r="A49" t="str">
            <v>IC20-049</v>
          </cell>
          <cell r="B49">
            <v>9.5</v>
          </cell>
          <cell r="C49">
            <v>33.9</v>
          </cell>
          <cell r="D49">
            <v>85</v>
          </cell>
          <cell r="E49">
            <v>35.9</v>
          </cell>
        </row>
        <row r="50">
          <cell r="A50" t="str">
            <v>IC20-050</v>
          </cell>
          <cell r="B50">
            <v>11.25</v>
          </cell>
          <cell r="C50">
            <v>33.9</v>
          </cell>
          <cell r="D50">
            <v>85</v>
          </cell>
          <cell r="E50">
            <v>35.9</v>
          </cell>
        </row>
        <row r="51">
          <cell r="A51" t="str">
            <v>IC20-051</v>
          </cell>
          <cell r="B51">
            <v>12.75</v>
          </cell>
          <cell r="C51">
            <v>34.9</v>
          </cell>
          <cell r="D51">
            <v>89</v>
          </cell>
          <cell r="E51">
            <v>36.9</v>
          </cell>
        </row>
        <row r="52">
          <cell r="A52" t="str">
            <v>IC20-052</v>
          </cell>
          <cell r="B52">
            <v>5.75</v>
          </cell>
          <cell r="C52">
            <v>19.899999999999999</v>
          </cell>
          <cell r="D52">
            <v>49</v>
          </cell>
          <cell r="E52">
            <v>21.9</v>
          </cell>
        </row>
        <row r="53">
          <cell r="A53" t="str">
            <v>IC20-053</v>
          </cell>
          <cell r="B53">
            <v>18.5</v>
          </cell>
          <cell r="C53">
            <v>54.9</v>
          </cell>
          <cell r="D53">
            <v>139</v>
          </cell>
          <cell r="E53">
            <v>56.9</v>
          </cell>
        </row>
        <row r="54">
          <cell r="A54" t="str">
            <v>IC20-054</v>
          </cell>
          <cell r="B54">
            <v>10.56</v>
          </cell>
          <cell r="C54">
            <v>33.9</v>
          </cell>
          <cell r="D54">
            <v>85</v>
          </cell>
          <cell r="E54">
            <v>35.9</v>
          </cell>
        </row>
        <row r="55">
          <cell r="A55" t="str">
            <v>IC20-055</v>
          </cell>
          <cell r="B55">
            <v>5.0599999999999996</v>
          </cell>
          <cell r="C55">
            <v>17.899999999999999</v>
          </cell>
          <cell r="D55">
            <v>45</v>
          </cell>
          <cell r="E55">
            <v>19.899999999999999</v>
          </cell>
        </row>
        <row r="56">
          <cell r="A56" t="str">
            <v>IC20-056</v>
          </cell>
          <cell r="B56">
            <v>20</v>
          </cell>
          <cell r="C56">
            <v>55</v>
          </cell>
          <cell r="D56">
            <v>139</v>
          </cell>
          <cell r="E56">
            <v>57</v>
          </cell>
        </row>
        <row r="57">
          <cell r="A57" t="str">
            <v>IC20-057</v>
          </cell>
          <cell r="B57">
            <v>17.75</v>
          </cell>
          <cell r="C57">
            <v>51.9</v>
          </cell>
          <cell r="D57">
            <v>129</v>
          </cell>
          <cell r="E57">
            <v>53.9</v>
          </cell>
        </row>
        <row r="58">
          <cell r="A58" t="str">
            <v>IC20-058</v>
          </cell>
          <cell r="B58">
            <v>12.5</v>
          </cell>
          <cell r="C58">
            <v>39.9</v>
          </cell>
          <cell r="D58">
            <v>99</v>
          </cell>
          <cell r="E58">
            <v>41.9</v>
          </cell>
        </row>
        <row r="59">
          <cell r="A59" t="str">
            <v>IC20-059</v>
          </cell>
          <cell r="B59">
            <v>12.5</v>
          </cell>
          <cell r="C59">
            <v>39.9</v>
          </cell>
          <cell r="D59">
            <v>99</v>
          </cell>
          <cell r="E59">
            <v>41.9</v>
          </cell>
        </row>
        <row r="60">
          <cell r="A60" t="str">
            <v>IC20-060</v>
          </cell>
          <cell r="B60">
            <v>15</v>
          </cell>
          <cell r="C60">
            <v>46.9</v>
          </cell>
          <cell r="D60">
            <v>119</v>
          </cell>
          <cell r="E60">
            <v>48.9</v>
          </cell>
        </row>
        <row r="61">
          <cell r="A61" t="str">
            <v>IC20-061</v>
          </cell>
          <cell r="B61">
            <v>17.3</v>
          </cell>
          <cell r="C61">
            <v>46.9</v>
          </cell>
          <cell r="D61">
            <v>119</v>
          </cell>
          <cell r="E61">
            <v>48.9</v>
          </cell>
        </row>
        <row r="62">
          <cell r="A62" t="str">
            <v>IC20-062</v>
          </cell>
          <cell r="B62">
            <v>10.5</v>
          </cell>
          <cell r="C62">
            <v>31.9</v>
          </cell>
          <cell r="D62">
            <v>79</v>
          </cell>
          <cell r="E62">
            <v>33.9</v>
          </cell>
        </row>
        <row r="63">
          <cell r="A63" t="str">
            <v>IC20-063</v>
          </cell>
          <cell r="B63">
            <v>12.8</v>
          </cell>
          <cell r="C63">
            <v>35.9</v>
          </cell>
          <cell r="D63">
            <v>89</v>
          </cell>
          <cell r="E63">
            <v>37.9</v>
          </cell>
        </row>
        <row r="64">
          <cell r="A64" t="str">
            <v>IC20-064</v>
          </cell>
          <cell r="B64">
            <v>15.5</v>
          </cell>
          <cell r="C64">
            <v>39.9</v>
          </cell>
          <cell r="D64">
            <v>99</v>
          </cell>
          <cell r="E64">
            <v>41.9</v>
          </cell>
        </row>
        <row r="65">
          <cell r="A65" t="str">
            <v>IC20-065</v>
          </cell>
          <cell r="B65">
            <v>11.8</v>
          </cell>
          <cell r="C65">
            <v>35.9</v>
          </cell>
          <cell r="D65">
            <v>89</v>
          </cell>
          <cell r="E65">
            <v>37.9</v>
          </cell>
        </row>
        <row r="66">
          <cell r="A66" t="str">
            <v>IC20-066</v>
          </cell>
          <cell r="B66">
            <v>13.5</v>
          </cell>
          <cell r="C66">
            <v>43.9</v>
          </cell>
          <cell r="D66">
            <v>109</v>
          </cell>
          <cell r="E66">
            <v>45.9</v>
          </cell>
        </row>
        <row r="67">
          <cell r="A67" t="str">
            <v>IC20-067</v>
          </cell>
          <cell r="B67">
            <v>11.8</v>
          </cell>
          <cell r="C67">
            <v>38.9</v>
          </cell>
          <cell r="D67">
            <v>99</v>
          </cell>
          <cell r="E67">
            <v>39.9</v>
          </cell>
        </row>
        <row r="68">
          <cell r="A68" t="str">
            <v>IC20-068</v>
          </cell>
          <cell r="B68">
            <v>11.8</v>
          </cell>
          <cell r="C68">
            <v>38.9</v>
          </cell>
          <cell r="D68">
            <v>99</v>
          </cell>
          <cell r="E68">
            <v>39.9</v>
          </cell>
        </row>
        <row r="69">
          <cell r="A69" t="str">
            <v>IC20-069</v>
          </cell>
          <cell r="B69">
            <v>13.42</v>
          </cell>
          <cell r="C69">
            <v>41.9</v>
          </cell>
          <cell r="D69">
            <v>105</v>
          </cell>
          <cell r="E69">
            <v>43.9</v>
          </cell>
        </row>
        <row r="70">
          <cell r="A70" t="str">
            <v>IC20-070</v>
          </cell>
          <cell r="B70">
            <v>9.35</v>
          </cell>
          <cell r="C70">
            <v>29.9</v>
          </cell>
          <cell r="D70">
            <v>75</v>
          </cell>
          <cell r="E70">
            <v>31.9</v>
          </cell>
        </row>
        <row r="71">
          <cell r="A71" t="str">
            <v>IC20-071</v>
          </cell>
          <cell r="B71">
            <v>14.3</v>
          </cell>
          <cell r="C71">
            <v>34.9</v>
          </cell>
          <cell r="D71">
            <v>89</v>
          </cell>
          <cell r="E71">
            <v>35.9</v>
          </cell>
        </row>
        <row r="72">
          <cell r="A72" t="str">
            <v>IC20-072</v>
          </cell>
          <cell r="B72">
            <v>7.65</v>
          </cell>
          <cell r="C72">
            <v>26.9</v>
          </cell>
          <cell r="D72">
            <v>69</v>
          </cell>
          <cell r="E72">
            <v>27.9</v>
          </cell>
        </row>
        <row r="73">
          <cell r="A73" t="str">
            <v>IC20-073</v>
          </cell>
          <cell r="B73">
            <v>6.71</v>
          </cell>
          <cell r="C73">
            <v>26.9</v>
          </cell>
          <cell r="D73">
            <v>69</v>
          </cell>
          <cell r="E73">
            <v>27.9</v>
          </cell>
        </row>
        <row r="74">
          <cell r="A74" t="str">
            <v>IC20-074</v>
          </cell>
          <cell r="B74">
            <v>10.18</v>
          </cell>
          <cell r="C74">
            <v>28.9</v>
          </cell>
          <cell r="D74">
            <v>75</v>
          </cell>
          <cell r="E74">
            <v>29.9</v>
          </cell>
        </row>
        <row r="75">
          <cell r="A75" t="str">
            <v>IC20-075</v>
          </cell>
          <cell r="B75">
            <v>6.95</v>
          </cell>
          <cell r="C75">
            <v>20.9</v>
          </cell>
          <cell r="D75">
            <v>55</v>
          </cell>
          <cell r="E75">
            <v>21.9</v>
          </cell>
        </row>
        <row r="76">
          <cell r="A76" t="str">
            <v>IC20-076</v>
          </cell>
          <cell r="B76">
            <v>5.45</v>
          </cell>
          <cell r="C76">
            <v>20.9</v>
          </cell>
          <cell r="D76">
            <v>55</v>
          </cell>
          <cell r="E76">
            <v>21.9</v>
          </cell>
        </row>
        <row r="77">
          <cell r="A77" t="str">
            <v>IC20-077</v>
          </cell>
          <cell r="B77">
            <v>7.5</v>
          </cell>
          <cell r="C77">
            <v>24.9</v>
          </cell>
          <cell r="D77">
            <v>65</v>
          </cell>
          <cell r="E77">
            <v>25.9</v>
          </cell>
        </row>
        <row r="78">
          <cell r="A78" t="str">
            <v>IC20-078</v>
          </cell>
          <cell r="B78">
            <v>15.18</v>
          </cell>
          <cell r="C78">
            <v>44.9</v>
          </cell>
          <cell r="D78">
            <v>115</v>
          </cell>
          <cell r="E78">
            <v>46.9</v>
          </cell>
        </row>
        <row r="79">
          <cell r="A79" t="str">
            <v>IC20-079</v>
          </cell>
          <cell r="B79">
            <v>12.21</v>
          </cell>
          <cell r="C79">
            <v>36.9</v>
          </cell>
          <cell r="D79">
            <v>95</v>
          </cell>
          <cell r="E79">
            <v>38.9</v>
          </cell>
        </row>
        <row r="80">
          <cell r="A80" t="str">
            <v>IC20-080</v>
          </cell>
          <cell r="B80">
            <v>9.25</v>
          </cell>
          <cell r="C80">
            <v>29.9</v>
          </cell>
          <cell r="D80">
            <v>75</v>
          </cell>
          <cell r="E80">
            <v>32.9</v>
          </cell>
        </row>
        <row r="81">
          <cell r="A81" t="str">
            <v>IC20-081</v>
          </cell>
          <cell r="B81">
            <v>12</v>
          </cell>
          <cell r="C81">
            <v>37.5</v>
          </cell>
          <cell r="D81">
            <v>95</v>
          </cell>
          <cell r="E81">
            <v>38.9</v>
          </cell>
        </row>
        <row r="82">
          <cell r="A82" t="str">
            <v>IC20-082</v>
          </cell>
          <cell r="B82">
            <v>7.65</v>
          </cell>
          <cell r="C82">
            <v>27.9</v>
          </cell>
          <cell r="D82">
            <v>69</v>
          </cell>
          <cell r="E82">
            <v>29.9</v>
          </cell>
        </row>
        <row r="83">
          <cell r="A83" t="str">
            <v>IC20-083</v>
          </cell>
          <cell r="B83">
            <v>8.75</v>
          </cell>
          <cell r="C83">
            <v>29.9</v>
          </cell>
          <cell r="D83">
            <v>75</v>
          </cell>
          <cell r="E83">
            <v>31.9</v>
          </cell>
        </row>
        <row r="84">
          <cell r="A84" t="str">
            <v>IC20-084</v>
          </cell>
          <cell r="B84">
            <v>8.09</v>
          </cell>
          <cell r="C84">
            <v>27.9</v>
          </cell>
          <cell r="D84">
            <v>69</v>
          </cell>
          <cell r="E84">
            <v>29.9</v>
          </cell>
        </row>
        <row r="85">
          <cell r="A85" t="str">
            <v>IC20-085</v>
          </cell>
          <cell r="B85">
            <v>8.4700000000000006</v>
          </cell>
          <cell r="C85">
            <v>27.9</v>
          </cell>
          <cell r="D85">
            <v>69</v>
          </cell>
          <cell r="E85">
            <v>29.9</v>
          </cell>
        </row>
        <row r="86">
          <cell r="A86" t="str">
            <v>IC20-086</v>
          </cell>
          <cell r="B86">
            <v>8.69</v>
          </cell>
          <cell r="C86">
            <v>27.9</v>
          </cell>
          <cell r="D86">
            <v>69</v>
          </cell>
          <cell r="E86">
            <v>29.9</v>
          </cell>
        </row>
        <row r="87">
          <cell r="A87" t="str">
            <v>IC20-087</v>
          </cell>
          <cell r="B87">
            <v>8.69</v>
          </cell>
          <cell r="C87">
            <v>25.9</v>
          </cell>
          <cell r="D87">
            <v>65</v>
          </cell>
          <cell r="E87">
            <v>27.9</v>
          </cell>
        </row>
        <row r="88">
          <cell r="A88" t="str">
            <v>IC20-088</v>
          </cell>
          <cell r="B88">
            <v>8.58</v>
          </cell>
          <cell r="C88">
            <v>27.9</v>
          </cell>
          <cell r="D88">
            <v>69</v>
          </cell>
          <cell r="E88">
            <v>29.9</v>
          </cell>
        </row>
        <row r="89">
          <cell r="A89" t="str">
            <v>IC20-089</v>
          </cell>
          <cell r="B89">
            <v>8.69</v>
          </cell>
          <cell r="C89">
            <v>27.9</v>
          </cell>
          <cell r="D89">
            <v>69</v>
          </cell>
          <cell r="E89">
            <v>29.9</v>
          </cell>
        </row>
        <row r="90">
          <cell r="A90" t="str">
            <v>IC20-090</v>
          </cell>
          <cell r="B90">
            <v>7.98</v>
          </cell>
          <cell r="C90">
            <v>27.9</v>
          </cell>
          <cell r="D90">
            <v>69</v>
          </cell>
          <cell r="E90">
            <v>29.9</v>
          </cell>
        </row>
        <row r="91">
          <cell r="A91" t="str">
            <v>IC20-091</v>
          </cell>
          <cell r="B91">
            <v>12.65</v>
          </cell>
          <cell r="C91">
            <v>33.9</v>
          </cell>
          <cell r="D91">
            <v>85</v>
          </cell>
          <cell r="E91">
            <v>34.9</v>
          </cell>
        </row>
        <row r="92">
          <cell r="A92" t="str">
            <v>IC20-092</v>
          </cell>
          <cell r="B92">
            <v>8.25</v>
          </cell>
          <cell r="C92">
            <v>23.9</v>
          </cell>
          <cell r="D92">
            <v>59</v>
          </cell>
          <cell r="E92">
            <v>25.9</v>
          </cell>
        </row>
        <row r="93">
          <cell r="A93" t="str">
            <v>IC20-093</v>
          </cell>
          <cell r="B93">
            <v>11.55</v>
          </cell>
          <cell r="C93">
            <v>37.9</v>
          </cell>
          <cell r="D93">
            <v>95</v>
          </cell>
          <cell r="E93">
            <v>38.9</v>
          </cell>
        </row>
        <row r="94">
          <cell r="A94" t="str">
            <v>IC20-094</v>
          </cell>
          <cell r="B94">
            <v>7.15</v>
          </cell>
          <cell r="C94">
            <v>25.5</v>
          </cell>
          <cell r="D94">
            <v>65</v>
          </cell>
          <cell r="E94">
            <v>26.5</v>
          </cell>
        </row>
        <row r="95">
          <cell r="A95" t="str">
            <v>IC20-095</v>
          </cell>
          <cell r="B95">
            <v>9.9</v>
          </cell>
          <cell r="C95">
            <v>32.9</v>
          </cell>
          <cell r="D95">
            <v>85</v>
          </cell>
          <cell r="E95">
            <v>34.5</v>
          </cell>
        </row>
        <row r="96">
          <cell r="A96" t="str">
            <v>IC20-096</v>
          </cell>
          <cell r="B96">
            <v>9.25</v>
          </cell>
          <cell r="C96">
            <v>27.9</v>
          </cell>
          <cell r="D96">
            <v>69</v>
          </cell>
          <cell r="E96">
            <v>28.9</v>
          </cell>
        </row>
        <row r="97">
          <cell r="A97" t="str">
            <v>IC20-097</v>
          </cell>
          <cell r="B97">
            <v>8.4499999999999993</v>
          </cell>
          <cell r="C97">
            <v>27.9</v>
          </cell>
          <cell r="D97">
            <v>69</v>
          </cell>
          <cell r="E97">
            <v>28.9</v>
          </cell>
        </row>
        <row r="98">
          <cell r="A98" t="str">
            <v>IC20-098</v>
          </cell>
          <cell r="B98">
            <v>8.6999999999999993</v>
          </cell>
          <cell r="C98">
            <v>27.9</v>
          </cell>
          <cell r="D98">
            <v>69</v>
          </cell>
          <cell r="E98">
            <v>28.9</v>
          </cell>
        </row>
        <row r="99">
          <cell r="A99" t="str">
            <v>IC20-099</v>
          </cell>
          <cell r="B99">
            <v>8.25</v>
          </cell>
          <cell r="C99">
            <v>25.5</v>
          </cell>
          <cell r="D99">
            <v>65</v>
          </cell>
          <cell r="E99">
            <v>26.9</v>
          </cell>
        </row>
        <row r="100">
          <cell r="A100" t="str">
            <v>IC20-100</v>
          </cell>
          <cell r="B100">
            <v>6</v>
          </cell>
          <cell r="C100">
            <v>17.899999999999999</v>
          </cell>
          <cell r="D100">
            <v>45</v>
          </cell>
          <cell r="E100">
            <v>18.899999999999999</v>
          </cell>
        </row>
        <row r="101">
          <cell r="A101" t="str">
            <v>IC20-101</v>
          </cell>
          <cell r="B101">
            <v>9.6</v>
          </cell>
          <cell r="C101">
            <v>29.5</v>
          </cell>
          <cell r="D101">
            <v>75</v>
          </cell>
          <cell r="E101">
            <v>30.5</v>
          </cell>
        </row>
        <row r="102">
          <cell r="A102" t="str">
            <v>IC20-102</v>
          </cell>
          <cell r="B102">
            <v>8.42</v>
          </cell>
          <cell r="C102">
            <v>27.9</v>
          </cell>
          <cell r="D102">
            <v>69</v>
          </cell>
          <cell r="E102">
            <v>28.9</v>
          </cell>
        </row>
        <row r="103">
          <cell r="A103" t="str">
            <v>IC20-103</v>
          </cell>
          <cell r="B103">
            <v>7.7</v>
          </cell>
          <cell r="C103">
            <v>25.9</v>
          </cell>
          <cell r="D103">
            <v>65</v>
          </cell>
          <cell r="E103">
            <v>26.9</v>
          </cell>
        </row>
        <row r="104">
          <cell r="A104" t="str">
            <v>IC20-104</v>
          </cell>
          <cell r="B104">
            <v>7.87</v>
          </cell>
          <cell r="C104">
            <v>25.9</v>
          </cell>
          <cell r="D104">
            <v>65</v>
          </cell>
          <cell r="E104">
            <v>26.9</v>
          </cell>
        </row>
        <row r="105">
          <cell r="A105" t="str">
            <v>IC20-105</v>
          </cell>
          <cell r="B105">
            <v>4.7300000000000004</v>
          </cell>
          <cell r="C105">
            <v>15.9</v>
          </cell>
          <cell r="D105">
            <v>39</v>
          </cell>
          <cell r="E105">
            <v>17.5</v>
          </cell>
        </row>
        <row r="106">
          <cell r="A106" t="str">
            <v>IC20-106</v>
          </cell>
          <cell r="B106">
            <v>6.44</v>
          </cell>
          <cell r="C106">
            <v>23.5</v>
          </cell>
          <cell r="D106">
            <v>59</v>
          </cell>
          <cell r="E106">
            <v>24.5</v>
          </cell>
        </row>
        <row r="107">
          <cell r="A107" t="str">
            <v>IC20-107</v>
          </cell>
          <cell r="B107">
            <v>6.44</v>
          </cell>
          <cell r="C107">
            <v>23.5</v>
          </cell>
          <cell r="D107">
            <v>59</v>
          </cell>
          <cell r="E107">
            <v>24.5</v>
          </cell>
        </row>
        <row r="108">
          <cell r="A108" t="str">
            <v>IC20-108</v>
          </cell>
          <cell r="B108">
            <v>6.88</v>
          </cell>
          <cell r="C108">
            <v>22.9</v>
          </cell>
          <cell r="D108">
            <v>59</v>
          </cell>
          <cell r="E108">
            <v>23.9</v>
          </cell>
        </row>
        <row r="109">
          <cell r="A109" t="str">
            <v>IC20-109</v>
          </cell>
          <cell r="B109">
            <v>7.43</v>
          </cell>
          <cell r="C109">
            <v>24.5</v>
          </cell>
          <cell r="D109">
            <v>62</v>
          </cell>
          <cell r="E109">
            <v>26.5</v>
          </cell>
        </row>
        <row r="110">
          <cell r="A110" t="str">
            <v>IC20-110</v>
          </cell>
          <cell r="B110">
            <v>5.5</v>
          </cell>
          <cell r="C110">
            <v>22.9</v>
          </cell>
          <cell r="D110">
            <v>59</v>
          </cell>
          <cell r="E110">
            <v>23.9</v>
          </cell>
        </row>
        <row r="111">
          <cell r="A111" t="str">
            <v>IC20-111</v>
          </cell>
          <cell r="B111">
            <v>7.5</v>
          </cell>
          <cell r="C111">
            <v>25.9</v>
          </cell>
          <cell r="D111">
            <v>65</v>
          </cell>
          <cell r="E111">
            <v>27.5</v>
          </cell>
        </row>
        <row r="112">
          <cell r="A112" t="str">
            <v>IC20-112</v>
          </cell>
          <cell r="B112">
            <v>6</v>
          </cell>
          <cell r="C112">
            <v>21.9</v>
          </cell>
          <cell r="D112">
            <v>55</v>
          </cell>
          <cell r="E112">
            <v>23.9</v>
          </cell>
        </row>
        <row r="113">
          <cell r="A113" t="str">
            <v>IC20-113</v>
          </cell>
          <cell r="B113">
            <v>5.5</v>
          </cell>
          <cell r="C113">
            <v>19.899999999999999</v>
          </cell>
          <cell r="D113">
            <v>49</v>
          </cell>
          <cell r="E113">
            <v>21.9</v>
          </cell>
        </row>
        <row r="114">
          <cell r="A114" t="str">
            <v>IC20-114</v>
          </cell>
          <cell r="B114">
            <v>5.5</v>
          </cell>
          <cell r="C114">
            <v>22.9</v>
          </cell>
          <cell r="D114">
            <v>59</v>
          </cell>
          <cell r="E114">
            <v>23.9</v>
          </cell>
        </row>
        <row r="115">
          <cell r="A115" t="str">
            <v>IC20-115</v>
          </cell>
          <cell r="B115">
            <v>7.5</v>
          </cell>
          <cell r="C115">
            <v>25.9</v>
          </cell>
          <cell r="D115">
            <v>65</v>
          </cell>
          <cell r="E115">
            <v>27.5</v>
          </cell>
        </row>
        <row r="116">
          <cell r="A116" t="str">
            <v>IC20-116</v>
          </cell>
          <cell r="B116">
            <v>5.5</v>
          </cell>
          <cell r="C116">
            <v>19.899999999999999</v>
          </cell>
          <cell r="D116">
            <v>49</v>
          </cell>
          <cell r="E116">
            <v>21.9</v>
          </cell>
        </row>
        <row r="117">
          <cell r="A117" t="str">
            <v>IC20-117</v>
          </cell>
          <cell r="B117">
            <v>7.5</v>
          </cell>
          <cell r="C117">
            <v>23.9</v>
          </cell>
          <cell r="D117">
            <v>59</v>
          </cell>
          <cell r="E117">
            <v>24.5</v>
          </cell>
        </row>
        <row r="118">
          <cell r="A118" t="str">
            <v>IC20-118</v>
          </cell>
          <cell r="B118">
            <v>6</v>
          </cell>
          <cell r="C118">
            <v>21.9</v>
          </cell>
          <cell r="D118">
            <v>55</v>
          </cell>
          <cell r="E118">
            <v>23.9</v>
          </cell>
        </row>
        <row r="119">
          <cell r="A119" t="str">
            <v>IC20-119</v>
          </cell>
          <cell r="B119">
            <v>7.87</v>
          </cell>
          <cell r="C119">
            <v>23.9</v>
          </cell>
          <cell r="D119">
            <v>59</v>
          </cell>
          <cell r="E119">
            <v>24.5</v>
          </cell>
        </row>
        <row r="120">
          <cell r="A120" t="str">
            <v>IC20-120</v>
          </cell>
          <cell r="B120">
            <v>8.86</v>
          </cell>
          <cell r="C120">
            <v>23.9</v>
          </cell>
          <cell r="D120">
            <v>59</v>
          </cell>
          <cell r="E120">
            <v>24.5</v>
          </cell>
        </row>
        <row r="121">
          <cell r="A121" t="str">
            <v>IC20-121</v>
          </cell>
          <cell r="B121">
            <v>8.91</v>
          </cell>
          <cell r="C121">
            <v>26.9</v>
          </cell>
          <cell r="D121">
            <v>69</v>
          </cell>
          <cell r="E121">
            <v>27.9</v>
          </cell>
        </row>
        <row r="122">
          <cell r="A122" t="str">
            <v>IC20-122</v>
          </cell>
          <cell r="B122">
            <v>7.54</v>
          </cell>
          <cell r="C122">
            <v>27.9</v>
          </cell>
          <cell r="D122">
            <v>69</v>
          </cell>
          <cell r="E122">
            <v>28.9</v>
          </cell>
        </row>
        <row r="123">
          <cell r="A123" t="str">
            <v>IC20-123</v>
          </cell>
          <cell r="B123">
            <v>7.43</v>
          </cell>
          <cell r="C123">
            <v>24.9</v>
          </cell>
          <cell r="D123">
            <v>65</v>
          </cell>
          <cell r="E123">
            <v>25.9</v>
          </cell>
        </row>
        <row r="124">
          <cell r="A124" t="str">
            <v>IC20-124</v>
          </cell>
          <cell r="B124">
            <v>6.88</v>
          </cell>
          <cell r="C124">
            <v>17.899999999999999</v>
          </cell>
          <cell r="D124">
            <v>45</v>
          </cell>
          <cell r="E124">
            <v>18.5</v>
          </cell>
        </row>
        <row r="125">
          <cell r="A125" t="str">
            <v>IC20-125</v>
          </cell>
          <cell r="B125">
            <v>7.87</v>
          </cell>
          <cell r="C125">
            <v>27.9</v>
          </cell>
          <cell r="D125">
            <v>69</v>
          </cell>
          <cell r="E125">
            <v>28.9</v>
          </cell>
        </row>
        <row r="126">
          <cell r="A126" t="str">
            <v>IC20-126</v>
          </cell>
          <cell r="B126">
            <v>7.43</v>
          </cell>
          <cell r="C126">
            <v>24.9</v>
          </cell>
          <cell r="D126">
            <v>65</v>
          </cell>
          <cell r="E126">
            <v>25.9</v>
          </cell>
        </row>
        <row r="127">
          <cell r="A127" t="str">
            <v>IC20-127</v>
          </cell>
          <cell r="B127">
            <v>6.44</v>
          </cell>
          <cell r="C127">
            <v>22.9</v>
          </cell>
          <cell r="D127">
            <v>59</v>
          </cell>
          <cell r="E127">
            <v>23.9</v>
          </cell>
        </row>
        <row r="128">
          <cell r="A128" t="str">
            <v>IC20-128</v>
          </cell>
          <cell r="B128">
            <v>7.43</v>
          </cell>
          <cell r="C128">
            <v>23.9</v>
          </cell>
          <cell r="D128">
            <v>59</v>
          </cell>
          <cell r="E128">
            <v>24.9</v>
          </cell>
        </row>
        <row r="129">
          <cell r="A129" t="str">
            <v>IC20-129</v>
          </cell>
          <cell r="B129">
            <v>6.44</v>
          </cell>
          <cell r="C129">
            <v>23.9</v>
          </cell>
          <cell r="D129">
            <v>59</v>
          </cell>
          <cell r="E129">
            <v>24.9</v>
          </cell>
        </row>
        <row r="130">
          <cell r="A130" t="str">
            <v>IC20-130</v>
          </cell>
          <cell r="B130">
            <v>5.25</v>
          </cell>
          <cell r="C130">
            <v>19.899999999999999</v>
          </cell>
          <cell r="D130">
            <v>49</v>
          </cell>
          <cell r="E130">
            <v>20.9</v>
          </cell>
        </row>
        <row r="131">
          <cell r="A131" t="str">
            <v>IC20-131</v>
          </cell>
          <cell r="B131">
            <v>4</v>
          </cell>
          <cell r="C131">
            <v>15.9</v>
          </cell>
          <cell r="D131">
            <v>39</v>
          </cell>
          <cell r="E131">
            <v>16.899999999999999</v>
          </cell>
        </row>
        <row r="132">
          <cell r="A132" t="str">
            <v>IC20-132</v>
          </cell>
          <cell r="B132">
            <v>6.75</v>
          </cell>
          <cell r="C132">
            <v>21.9</v>
          </cell>
          <cell r="D132">
            <v>55</v>
          </cell>
          <cell r="E132">
            <v>22.9</v>
          </cell>
        </row>
        <row r="133">
          <cell r="A133" t="str">
            <v>IC20-133</v>
          </cell>
          <cell r="B133">
            <v>7.5</v>
          </cell>
          <cell r="C133">
            <v>23.9</v>
          </cell>
          <cell r="D133">
            <v>59</v>
          </cell>
          <cell r="E133">
            <v>24.9</v>
          </cell>
        </row>
        <row r="134">
          <cell r="A134" t="str">
            <v>IC20-134</v>
          </cell>
          <cell r="B134">
            <v>8.5</v>
          </cell>
          <cell r="C134">
            <v>25.9</v>
          </cell>
          <cell r="D134">
            <v>65</v>
          </cell>
          <cell r="E134">
            <v>26.9</v>
          </cell>
        </row>
        <row r="135">
          <cell r="A135" t="str">
            <v>IC20-135</v>
          </cell>
          <cell r="B135">
            <v>18.809999999999999</v>
          </cell>
          <cell r="C135">
            <v>55.9</v>
          </cell>
          <cell r="D135">
            <v>139</v>
          </cell>
          <cell r="E135">
            <v>55.9</v>
          </cell>
        </row>
        <row r="136">
          <cell r="A136" t="str">
            <v>IC20-136</v>
          </cell>
          <cell r="B136">
            <v>17.82</v>
          </cell>
          <cell r="C136">
            <v>55.9</v>
          </cell>
          <cell r="D136">
            <v>139</v>
          </cell>
          <cell r="E136">
            <v>55.9</v>
          </cell>
        </row>
        <row r="137">
          <cell r="A137" t="str">
            <v>IC20-137</v>
          </cell>
          <cell r="B137">
            <v>7.98</v>
          </cell>
          <cell r="C137">
            <v>23.9</v>
          </cell>
          <cell r="D137">
            <v>59</v>
          </cell>
          <cell r="E137">
            <v>24.9</v>
          </cell>
        </row>
        <row r="138">
          <cell r="A138" t="str">
            <v>IC20-138</v>
          </cell>
          <cell r="B138">
            <v>6.55</v>
          </cell>
          <cell r="C138">
            <v>23.9</v>
          </cell>
          <cell r="D138">
            <v>59</v>
          </cell>
          <cell r="E138">
            <v>24.9</v>
          </cell>
        </row>
        <row r="139">
          <cell r="A139" t="str">
            <v>IC20-139</v>
          </cell>
          <cell r="B139">
            <v>6.55</v>
          </cell>
          <cell r="C139">
            <v>23.9</v>
          </cell>
          <cell r="D139">
            <v>59</v>
          </cell>
          <cell r="E139">
            <v>24.9</v>
          </cell>
        </row>
        <row r="140">
          <cell r="A140" t="str">
            <v>IC20-140</v>
          </cell>
          <cell r="B140">
            <v>15.5</v>
          </cell>
          <cell r="C140">
            <v>43.9</v>
          </cell>
          <cell r="D140">
            <v>109</v>
          </cell>
          <cell r="E140">
            <v>44.9</v>
          </cell>
        </row>
        <row r="141">
          <cell r="A141" t="str">
            <v>IC20-141</v>
          </cell>
          <cell r="B141">
            <v>19.899999999999999</v>
          </cell>
          <cell r="C141">
            <v>46.9</v>
          </cell>
          <cell r="D141">
            <v>118</v>
          </cell>
          <cell r="E141">
            <v>47.9</v>
          </cell>
        </row>
        <row r="142">
          <cell r="A142" t="str">
            <v>IC20-142</v>
          </cell>
          <cell r="B142">
            <v>10.89</v>
          </cell>
          <cell r="C142">
            <v>31.9</v>
          </cell>
          <cell r="D142">
            <v>79</v>
          </cell>
          <cell r="E142">
            <v>33.9</v>
          </cell>
        </row>
        <row r="143">
          <cell r="A143" t="str">
            <v>IC20-143</v>
          </cell>
          <cell r="B143">
            <v>12.65</v>
          </cell>
          <cell r="C143">
            <v>33.9</v>
          </cell>
          <cell r="D143">
            <v>85</v>
          </cell>
          <cell r="E143">
            <v>34.9</v>
          </cell>
        </row>
        <row r="144">
          <cell r="A144" t="str">
            <v>IC20-144</v>
          </cell>
          <cell r="B144">
            <v>13.2</v>
          </cell>
          <cell r="C144">
            <v>34.9</v>
          </cell>
          <cell r="D144">
            <v>89</v>
          </cell>
          <cell r="E144">
            <v>35.9</v>
          </cell>
        </row>
        <row r="145">
          <cell r="A145" t="str">
            <v>IC20-145</v>
          </cell>
          <cell r="B145">
            <v>7.5</v>
          </cell>
          <cell r="C145">
            <v>24.9</v>
          </cell>
          <cell r="D145">
            <v>65</v>
          </cell>
          <cell r="E145">
            <v>25.9</v>
          </cell>
        </row>
        <row r="146">
          <cell r="A146" t="str">
            <v>IC20-146</v>
          </cell>
          <cell r="B146">
            <v>8.8000000000000007</v>
          </cell>
          <cell r="C146">
            <v>24.9</v>
          </cell>
          <cell r="D146">
            <v>65</v>
          </cell>
          <cell r="E146">
            <v>25.9</v>
          </cell>
        </row>
        <row r="147">
          <cell r="A147" t="str">
            <v>IC20-147</v>
          </cell>
          <cell r="B147">
            <v>8.8000000000000007</v>
          </cell>
          <cell r="C147">
            <v>24.9</v>
          </cell>
          <cell r="D147">
            <v>65</v>
          </cell>
          <cell r="E147">
            <v>25.9</v>
          </cell>
        </row>
        <row r="148">
          <cell r="A148" t="str">
            <v>IC20-148</v>
          </cell>
          <cell r="B148">
            <v>8.8000000000000007</v>
          </cell>
          <cell r="C148">
            <v>24.9</v>
          </cell>
          <cell r="D148">
            <v>65</v>
          </cell>
          <cell r="E148">
            <v>25.9</v>
          </cell>
        </row>
        <row r="149">
          <cell r="A149" t="str">
            <v>IC20-149</v>
          </cell>
          <cell r="B149">
            <v>8.8000000000000007</v>
          </cell>
          <cell r="C149">
            <v>24.9</v>
          </cell>
          <cell r="D149">
            <v>65</v>
          </cell>
          <cell r="E149">
            <v>25.9</v>
          </cell>
        </row>
        <row r="150">
          <cell r="A150" t="str">
            <v>IC20-150</v>
          </cell>
          <cell r="B150">
            <v>8.8000000000000007</v>
          </cell>
          <cell r="C150">
            <v>24.9</v>
          </cell>
          <cell r="D150">
            <v>65</v>
          </cell>
          <cell r="E150">
            <v>25.9</v>
          </cell>
        </row>
        <row r="151">
          <cell r="A151" t="str">
            <v>IC20-151</v>
          </cell>
          <cell r="B151">
            <v>8.8000000000000007</v>
          </cell>
          <cell r="C151">
            <v>24.9</v>
          </cell>
          <cell r="D151">
            <v>65</v>
          </cell>
          <cell r="E151">
            <v>25.9</v>
          </cell>
        </row>
        <row r="152">
          <cell r="A152" t="str">
            <v>IC20-152</v>
          </cell>
          <cell r="B152">
            <v>8.8000000000000007</v>
          </cell>
          <cell r="C152">
            <v>24.9</v>
          </cell>
          <cell r="D152">
            <v>65</v>
          </cell>
          <cell r="E152">
            <v>25.9</v>
          </cell>
        </row>
        <row r="153">
          <cell r="A153" t="str">
            <v>IC20-153</v>
          </cell>
          <cell r="B153">
            <v>16.5</v>
          </cell>
          <cell r="C153">
            <v>39.9</v>
          </cell>
          <cell r="D153">
            <v>99</v>
          </cell>
          <cell r="E153">
            <v>43.5</v>
          </cell>
        </row>
        <row r="154">
          <cell r="A154" t="str">
            <v>IC20-154</v>
          </cell>
          <cell r="B154">
            <v>16.5</v>
          </cell>
          <cell r="C154">
            <v>39.9</v>
          </cell>
          <cell r="D154">
            <v>99</v>
          </cell>
          <cell r="E154">
            <v>43.5</v>
          </cell>
        </row>
        <row r="155">
          <cell r="A155" t="str">
            <v>IC20-155</v>
          </cell>
          <cell r="B155">
            <v>16.5</v>
          </cell>
          <cell r="C155">
            <v>39.9</v>
          </cell>
          <cell r="D155">
            <v>99</v>
          </cell>
          <cell r="E155">
            <v>43.5</v>
          </cell>
        </row>
        <row r="156">
          <cell r="A156" t="str">
            <v>IC20-156</v>
          </cell>
          <cell r="B156">
            <v>16.5</v>
          </cell>
          <cell r="C156">
            <v>39.9</v>
          </cell>
          <cell r="D156">
            <v>99</v>
          </cell>
          <cell r="E156">
            <v>43.5</v>
          </cell>
        </row>
        <row r="157">
          <cell r="A157" t="str">
            <v>IC20-157</v>
          </cell>
          <cell r="B157">
            <v>16.5</v>
          </cell>
          <cell r="C157">
            <v>39.9</v>
          </cell>
          <cell r="D157">
            <v>99</v>
          </cell>
          <cell r="E157">
            <v>43.5</v>
          </cell>
        </row>
        <row r="158">
          <cell r="A158" t="str">
            <v>IC20-158</v>
          </cell>
          <cell r="B158">
            <v>16.5</v>
          </cell>
          <cell r="C158">
            <v>39.9</v>
          </cell>
          <cell r="D158">
            <v>99</v>
          </cell>
          <cell r="E158">
            <v>43.5</v>
          </cell>
        </row>
        <row r="159">
          <cell r="A159" t="str">
            <v>IC20-159</v>
          </cell>
          <cell r="B159">
            <v>7.59</v>
          </cell>
          <cell r="C159">
            <v>19.899999999999999</v>
          </cell>
          <cell r="D159">
            <v>49</v>
          </cell>
          <cell r="E159">
            <v>20.9</v>
          </cell>
        </row>
        <row r="160">
          <cell r="A160" t="str">
            <v>IC20-160</v>
          </cell>
          <cell r="B160">
            <v>5.5</v>
          </cell>
          <cell r="C160">
            <v>19.899999999999999</v>
          </cell>
          <cell r="D160">
            <v>49</v>
          </cell>
          <cell r="E160">
            <v>20.9</v>
          </cell>
        </row>
        <row r="161">
          <cell r="A161" t="str">
            <v>IC20-161</v>
          </cell>
          <cell r="B161">
            <v>7.7</v>
          </cell>
          <cell r="C161">
            <v>19.899999999999999</v>
          </cell>
          <cell r="D161">
            <v>49</v>
          </cell>
          <cell r="E161">
            <v>20.9</v>
          </cell>
        </row>
        <row r="162">
          <cell r="A162" t="str">
            <v>IC20-162</v>
          </cell>
          <cell r="B162">
            <v>13.2</v>
          </cell>
          <cell r="C162">
            <v>27.9</v>
          </cell>
          <cell r="D162">
            <v>69</v>
          </cell>
          <cell r="E162">
            <v>28.9</v>
          </cell>
        </row>
        <row r="163">
          <cell r="A163" t="str">
            <v>IC20-163</v>
          </cell>
          <cell r="B163">
            <v>13.2</v>
          </cell>
          <cell r="C163">
            <v>27.9</v>
          </cell>
          <cell r="D163">
            <v>69</v>
          </cell>
          <cell r="E163">
            <v>28.9</v>
          </cell>
        </row>
        <row r="164">
          <cell r="A164" t="str">
            <v>IC20-164</v>
          </cell>
          <cell r="B164">
            <v>1.65</v>
          </cell>
          <cell r="C164">
            <v>4.9000000000000004</v>
          </cell>
          <cell r="D164">
            <v>9.9</v>
          </cell>
          <cell r="E164">
            <v>5.9</v>
          </cell>
        </row>
        <row r="165">
          <cell r="A165" t="str">
            <v>IC20-A01</v>
          </cell>
          <cell r="B165">
            <v>1.32</v>
          </cell>
          <cell r="C165">
            <v>3.9</v>
          </cell>
          <cell r="D165">
            <v>9.9</v>
          </cell>
          <cell r="E165">
            <v>4.9000000000000004</v>
          </cell>
        </row>
        <row r="166">
          <cell r="A166" t="str">
            <v>IC20-A02</v>
          </cell>
          <cell r="B166">
            <v>1.32</v>
          </cell>
          <cell r="C166">
            <v>3.9</v>
          </cell>
          <cell r="D166">
            <v>9.9</v>
          </cell>
          <cell r="E166">
            <v>4.9000000000000004</v>
          </cell>
        </row>
        <row r="167">
          <cell r="A167" t="str">
            <v>IC20-A03</v>
          </cell>
          <cell r="B167">
            <v>1.87</v>
          </cell>
          <cell r="C167">
            <v>3.9</v>
          </cell>
          <cell r="D167">
            <v>9.9</v>
          </cell>
          <cell r="E167">
            <v>4.9000000000000004</v>
          </cell>
        </row>
        <row r="168">
          <cell r="A168" t="str">
            <v>IC20-A04</v>
          </cell>
          <cell r="B168">
            <v>0.8</v>
          </cell>
          <cell r="C168">
            <v>3.9</v>
          </cell>
          <cell r="D168">
            <v>9.9</v>
          </cell>
          <cell r="E168">
            <v>4.9000000000000004</v>
          </cell>
        </row>
        <row r="169">
          <cell r="A169" t="str">
            <v>IC20-A05</v>
          </cell>
          <cell r="B169">
            <v>3.65</v>
          </cell>
          <cell r="C169">
            <v>8.9</v>
          </cell>
          <cell r="D169">
            <v>22.9</v>
          </cell>
          <cell r="E169">
            <v>9.9</v>
          </cell>
        </row>
        <row r="170">
          <cell r="A170" t="str">
            <v>IC20-AC61</v>
          </cell>
          <cell r="B170">
            <v>6</v>
          </cell>
          <cell r="C170">
            <v>14.9</v>
          </cell>
          <cell r="D170">
            <v>12.9</v>
          </cell>
          <cell r="E170">
            <v>15</v>
          </cell>
        </row>
        <row r="171">
          <cell r="A171" t="str">
            <v>IC20-AC62</v>
          </cell>
          <cell r="B171">
            <v>7.5</v>
          </cell>
          <cell r="C171">
            <v>19.899999999999999</v>
          </cell>
          <cell r="D171">
            <v>9.9</v>
          </cell>
          <cell r="E171">
            <v>20.9</v>
          </cell>
        </row>
        <row r="172">
          <cell r="A172" t="str">
            <v>IC20-AC63</v>
          </cell>
          <cell r="B172">
            <v>10</v>
          </cell>
          <cell r="C172">
            <v>23.9</v>
          </cell>
          <cell r="D172">
            <v>11.9</v>
          </cell>
          <cell r="E172">
            <v>24.9</v>
          </cell>
        </row>
        <row r="173">
          <cell r="A173" t="str">
            <v>IC20-AC64</v>
          </cell>
          <cell r="B173">
            <v>10</v>
          </cell>
          <cell r="C173">
            <v>23.9</v>
          </cell>
          <cell r="D173">
            <v>11.9</v>
          </cell>
          <cell r="E173">
            <v>24.9</v>
          </cell>
        </row>
        <row r="174">
          <cell r="A174" t="str">
            <v>IC20-AC65</v>
          </cell>
          <cell r="B174">
            <v>13.25</v>
          </cell>
          <cell r="C174">
            <v>29.9</v>
          </cell>
          <cell r="D174">
            <v>14.9</v>
          </cell>
          <cell r="E174">
            <v>30.9</v>
          </cell>
        </row>
        <row r="175">
          <cell r="A175" t="str">
            <v>IC20-AC71</v>
          </cell>
          <cell r="B175">
            <v>8.9</v>
          </cell>
          <cell r="C175">
            <v>19.899999999999999</v>
          </cell>
          <cell r="D175">
            <v>49</v>
          </cell>
          <cell r="E175">
            <v>20.9</v>
          </cell>
        </row>
        <row r="176">
          <cell r="A176" t="str">
            <v>IC20-AC72</v>
          </cell>
          <cell r="B176">
            <v>3.9</v>
          </cell>
          <cell r="C176">
            <v>9.9</v>
          </cell>
          <cell r="D176">
            <v>24.9</v>
          </cell>
          <cell r="E176">
            <v>10.9</v>
          </cell>
        </row>
        <row r="177">
          <cell r="A177" t="str">
            <v>IC20-AC73</v>
          </cell>
          <cell r="B177">
            <v>8</v>
          </cell>
          <cell r="C177">
            <v>19.899999999999999</v>
          </cell>
          <cell r="D177">
            <v>49</v>
          </cell>
          <cell r="E177">
            <v>20.9</v>
          </cell>
        </row>
        <row r="178">
          <cell r="A178" t="str">
            <v>IC20-AC74</v>
          </cell>
          <cell r="B178">
            <v>4.25</v>
          </cell>
          <cell r="C178">
            <v>9.9</v>
          </cell>
          <cell r="D178">
            <v>24.9</v>
          </cell>
          <cell r="E178">
            <v>10.9</v>
          </cell>
        </row>
        <row r="179">
          <cell r="A179" t="str">
            <v>IC20-AC81</v>
          </cell>
          <cell r="B179">
            <v>4.25</v>
          </cell>
          <cell r="C179">
            <v>9.9</v>
          </cell>
          <cell r="D179">
            <v>24.9</v>
          </cell>
          <cell r="E179">
            <v>10.9</v>
          </cell>
        </row>
        <row r="180">
          <cell r="A180" t="str">
            <v>IC20-AC82</v>
          </cell>
          <cell r="B180">
            <v>4.6500000000000004</v>
          </cell>
          <cell r="C180">
            <v>9.9</v>
          </cell>
          <cell r="D180">
            <v>24.9</v>
          </cell>
          <cell r="E180">
            <v>10.9</v>
          </cell>
        </row>
        <row r="181">
          <cell r="A181" t="str">
            <v>IC20-AC83</v>
          </cell>
          <cell r="B181">
            <v>4.25</v>
          </cell>
          <cell r="C181">
            <v>9.9</v>
          </cell>
          <cell r="D181">
            <v>24.9</v>
          </cell>
          <cell r="E181">
            <v>10.9</v>
          </cell>
        </row>
        <row r="182">
          <cell r="A182" t="str">
            <v>IC20-AC84</v>
          </cell>
          <cell r="B182">
            <v>4.25</v>
          </cell>
          <cell r="C182">
            <v>9.9</v>
          </cell>
          <cell r="D182">
            <v>24.9</v>
          </cell>
          <cell r="E182">
            <v>10.9</v>
          </cell>
        </row>
        <row r="183">
          <cell r="A183" t="str">
            <v>IC20-B01</v>
          </cell>
          <cell r="B183">
            <v>6.82</v>
          </cell>
          <cell r="C183">
            <v>16.5</v>
          </cell>
          <cell r="D183">
            <v>42</v>
          </cell>
          <cell r="E183">
            <v>17.5</v>
          </cell>
        </row>
        <row r="184">
          <cell r="A184" t="str">
            <v>IC20-B02</v>
          </cell>
          <cell r="B184">
            <v>10.34</v>
          </cell>
          <cell r="C184">
            <v>23.5</v>
          </cell>
          <cell r="D184">
            <v>59</v>
          </cell>
          <cell r="E184">
            <v>23.5</v>
          </cell>
        </row>
        <row r="185">
          <cell r="A185" t="str">
            <v>IC20-B03</v>
          </cell>
          <cell r="B185">
            <v>10.5</v>
          </cell>
          <cell r="C185">
            <v>24.9</v>
          </cell>
          <cell r="D185">
            <v>65</v>
          </cell>
          <cell r="E185">
            <v>24.9</v>
          </cell>
        </row>
        <row r="186">
          <cell r="A186" t="str">
            <v>IC20-B04</v>
          </cell>
          <cell r="B186">
            <v>5.45</v>
          </cell>
          <cell r="C186">
            <v>11.9</v>
          </cell>
          <cell r="D186">
            <v>29</v>
          </cell>
          <cell r="E186">
            <v>12.9</v>
          </cell>
        </row>
        <row r="187">
          <cell r="A187" t="str">
            <v>IC20-B05</v>
          </cell>
          <cell r="B187">
            <v>5.39</v>
          </cell>
          <cell r="C187">
            <v>13.9</v>
          </cell>
          <cell r="D187">
            <v>35</v>
          </cell>
          <cell r="E187">
            <v>13.9</v>
          </cell>
        </row>
        <row r="188">
          <cell r="A188" t="str">
            <v>IC20-B06</v>
          </cell>
          <cell r="B188">
            <v>5.45</v>
          </cell>
          <cell r="C188">
            <v>13.9</v>
          </cell>
          <cell r="D188">
            <v>35</v>
          </cell>
          <cell r="E188">
            <v>13.9</v>
          </cell>
        </row>
        <row r="189">
          <cell r="A189" t="str">
            <v>IC20-B07</v>
          </cell>
          <cell r="B189">
            <v>6.5</v>
          </cell>
          <cell r="C189">
            <v>14.9</v>
          </cell>
          <cell r="D189">
            <v>37</v>
          </cell>
          <cell r="E189">
            <v>14.9</v>
          </cell>
        </row>
        <row r="190">
          <cell r="A190" t="str">
            <v>IC20-B08</v>
          </cell>
          <cell r="B190">
            <v>6.5</v>
          </cell>
          <cell r="C190">
            <v>15.9</v>
          </cell>
          <cell r="D190">
            <v>39</v>
          </cell>
          <cell r="E190">
            <v>15.9</v>
          </cell>
        </row>
        <row r="191">
          <cell r="A191" t="str">
            <v>IC20-B09</v>
          </cell>
          <cell r="B191">
            <v>6</v>
          </cell>
          <cell r="C191">
            <v>15.9</v>
          </cell>
          <cell r="D191">
            <v>39</v>
          </cell>
          <cell r="E191">
            <v>15.9</v>
          </cell>
        </row>
        <row r="192">
          <cell r="A192" t="str">
            <v>IC20-B10</v>
          </cell>
          <cell r="B192">
            <v>12.5</v>
          </cell>
          <cell r="C192">
            <v>29.9</v>
          </cell>
          <cell r="D192">
            <v>75</v>
          </cell>
          <cell r="E192">
            <v>29.9</v>
          </cell>
        </row>
        <row r="193">
          <cell r="A193" t="str">
            <v>IC20-B11</v>
          </cell>
          <cell r="B193">
            <v>11.11</v>
          </cell>
          <cell r="C193">
            <v>23.9</v>
          </cell>
          <cell r="D193">
            <v>59</v>
          </cell>
          <cell r="E193">
            <v>23.9</v>
          </cell>
        </row>
        <row r="194">
          <cell r="A194" t="str">
            <v>IC20-B12</v>
          </cell>
          <cell r="B194">
            <v>7.7</v>
          </cell>
          <cell r="C194">
            <v>18.5</v>
          </cell>
          <cell r="D194">
            <v>45</v>
          </cell>
          <cell r="E194">
            <v>18.5</v>
          </cell>
        </row>
        <row r="195">
          <cell r="A195" t="str">
            <v>IC20-B13</v>
          </cell>
          <cell r="B195">
            <v>11.5</v>
          </cell>
          <cell r="C195">
            <v>26.5</v>
          </cell>
          <cell r="D195">
            <v>65</v>
          </cell>
          <cell r="E195">
            <v>26.5</v>
          </cell>
        </row>
        <row r="196">
          <cell r="A196" t="str">
            <v>IC20-B14</v>
          </cell>
          <cell r="B196">
            <v>4.5</v>
          </cell>
          <cell r="C196">
            <v>10.9</v>
          </cell>
          <cell r="D196">
            <v>29</v>
          </cell>
          <cell r="E196">
            <v>10.9</v>
          </cell>
        </row>
        <row r="197">
          <cell r="A197" t="str">
            <v>IC20-B15</v>
          </cell>
          <cell r="B197">
            <v>14.9</v>
          </cell>
          <cell r="C197">
            <v>33.9</v>
          </cell>
          <cell r="D197">
            <v>85</v>
          </cell>
          <cell r="E197">
            <v>33.9</v>
          </cell>
        </row>
        <row r="198">
          <cell r="A198" t="str">
            <v>IC20-OMB</v>
          </cell>
          <cell r="B198">
            <v>1.54</v>
          </cell>
          <cell r="C198">
            <v>0.95</v>
          </cell>
          <cell r="D198">
            <v>20</v>
          </cell>
          <cell r="E198">
            <v>1.5</v>
          </cell>
        </row>
        <row r="199">
          <cell r="A199" t="str">
            <v>IC20-OMT</v>
          </cell>
          <cell r="B199">
            <v>1.76</v>
          </cell>
          <cell r="C199">
            <v>0.95</v>
          </cell>
          <cell r="D199">
            <v>15</v>
          </cell>
          <cell r="E199">
            <v>1.5</v>
          </cell>
        </row>
        <row r="200">
          <cell r="A200" t="str">
            <v>IC20-P01</v>
          </cell>
          <cell r="B200">
            <v>3.91</v>
          </cell>
          <cell r="C200">
            <v>9.9</v>
          </cell>
          <cell r="D200">
            <v>24.9</v>
          </cell>
          <cell r="E200">
            <v>10.9</v>
          </cell>
        </row>
        <row r="201">
          <cell r="A201" t="str">
            <v>IC20-P02</v>
          </cell>
          <cell r="B201">
            <v>3.25</v>
          </cell>
          <cell r="C201">
            <v>9.9</v>
          </cell>
          <cell r="D201">
            <v>24.9</v>
          </cell>
          <cell r="E201">
            <v>10.9</v>
          </cell>
        </row>
        <row r="202">
          <cell r="A202" t="str">
            <v>IC20-P03</v>
          </cell>
          <cell r="B202">
            <v>5.39</v>
          </cell>
          <cell r="C202">
            <v>10.9</v>
          </cell>
          <cell r="D202">
            <v>27.5</v>
          </cell>
          <cell r="E202">
            <v>11.9</v>
          </cell>
        </row>
        <row r="203">
          <cell r="A203" t="str">
            <v>IC20-T01</v>
          </cell>
          <cell r="B203">
            <v>5.72</v>
          </cell>
          <cell r="C203">
            <v>13.9</v>
          </cell>
          <cell r="D203">
            <v>35</v>
          </cell>
          <cell r="E203">
            <v>14.9</v>
          </cell>
        </row>
        <row r="204">
          <cell r="A204" t="str">
            <v>IC20-T02</v>
          </cell>
          <cell r="B204">
            <v>5.89</v>
          </cell>
          <cell r="C204">
            <v>13.9</v>
          </cell>
          <cell r="D204">
            <v>35</v>
          </cell>
          <cell r="E204">
            <v>14.9</v>
          </cell>
        </row>
        <row r="205">
          <cell r="A205" t="str">
            <v>IC20-T03</v>
          </cell>
          <cell r="B205">
            <v>6.49</v>
          </cell>
          <cell r="C205">
            <v>14.9</v>
          </cell>
          <cell r="D205">
            <v>35</v>
          </cell>
          <cell r="E205">
            <v>15.9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70" zoomScaleNormal="70" workbookViewId="0">
      <selection activeCell="D159" sqref="D159"/>
    </sheetView>
  </sheetViews>
  <sheetFormatPr defaultColWidth="20" defaultRowHeight="15" x14ac:dyDescent="0.25"/>
  <cols>
    <col min="1" max="1" width="16.5703125" style="1" bestFit="1" customWidth="1"/>
    <col min="2" max="2" width="18.7109375" style="1" customWidth="1"/>
    <col min="3" max="3" width="15.5703125" style="1" customWidth="1"/>
    <col min="4" max="4" width="40.42578125" style="1" customWidth="1"/>
    <col min="5" max="5" width="12.42578125" style="1" customWidth="1"/>
    <col min="6" max="16" width="6.7109375" style="1" customWidth="1"/>
    <col min="17" max="17" width="7.28515625" style="1" bestFit="1" customWidth="1"/>
    <col min="18" max="18" width="12.140625" style="41" customWidth="1"/>
    <col min="19" max="16384" width="20" style="1"/>
  </cols>
  <sheetData>
    <row r="1" spans="1:18" ht="110.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2" customFormat="1" ht="39.950000000000003" customHeight="1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2" customFormat="1" ht="9.9499999999999993" customHeight="1" x14ac:dyDescent="0.25">
      <c r="A3" s="3"/>
      <c r="B3" s="3"/>
      <c r="C3" s="3"/>
      <c r="D3" s="3"/>
      <c r="E3" s="3"/>
      <c r="F3" s="3"/>
      <c r="G3" s="4"/>
      <c r="H3" s="3"/>
      <c r="I3" s="3"/>
      <c r="J3" s="3"/>
      <c r="K3" s="3"/>
      <c r="R3" s="35"/>
    </row>
    <row r="4" spans="1:18" s="2" customFormat="1" ht="40.5" customHeight="1" x14ac:dyDescent="0.25">
      <c r="A4" s="43" t="s">
        <v>231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s="2" customFormat="1" ht="5.0999999999999996" customHeight="1" x14ac:dyDescent="0.25">
      <c r="A5" s="5" t="s">
        <v>25</v>
      </c>
      <c r="B5" s="5"/>
      <c r="C5" s="5"/>
      <c r="D5" s="6"/>
      <c r="E5" s="6"/>
      <c r="F5" s="7"/>
      <c r="G5" s="8"/>
      <c r="H5" s="7"/>
      <c r="I5" s="7"/>
      <c r="J5" s="7"/>
      <c r="K5" s="6"/>
      <c r="L5" s="9"/>
      <c r="M5" s="9"/>
      <c r="N5" s="9"/>
      <c r="O5" s="9"/>
      <c r="P5" s="9"/>
      <c r="Q5" s="9"/>
      <c r="R5" s="36"/>
    </row>
    <row r="6" spans="1:18" s="2" customFormat="1" ht="49.5" customHeight="1" x14ac:dyDescent="0.25">
      <c r="A6" s="11" t="s">
        <v>232</v>
      </c>
      <c r="B6" s="44"/>
      <c r="C6" s="44"/>
      <c r="D6" s="11" t="s">
        <v>233</v>
      </c>
      <c r="E6" s="44"/>
      <c r="F6" s="44"/>
      <c r="G6" s="44"/>
      <c r="H6" s="10"/>
      <c r="I6" s="45"/>
      <c r="J6" s="45"/>
      <c r="K6" s="45"/>
      <c r="L6" s="44"/>
      <c r="M6" s="44"/>
      <c r="N6" s="44"/>
      <c r="O6" s="45" t="s">
        <v>24</v>
      </c>
      <c r="P6" s="45"/>
      <c r="Q6" s="45"/>
      <c r="R6" s="45"/>
    </row>
    <row r="7" spans="1:18" s="2" customFormat="1" ht="5.0999999999999996" customHeight="1" x14ac:dyDescent="0.25">
      <c r="A7" s="48"/>
      <c r="B7" s="48"/>
      <c r="C7" s="13"/>
      <c r="D7" s="48"/>
      <c r="E7" s="48"/>
      <c r="F7" s="48"/>
      <c r="G7" s="48"/>
      <c r="H7" s="48"/>
      <c r="I7" s="48"/>
      <c r="J7" s="13"/>
      <c r="K7" s="14"/>
      <c r="L7" s="12"/>
      <c r="M7" s="12"/>
      <c r="N7" s="12"/>
      <c r="O7" s="12"/>
      <c r="P7" s="12"/>
      <c r="Q7" s="12"/>
      <c r="R7" s="37"/>
    </row>
    <row r="8" spans="1:18" s="15" customFormat="1" ht="23.25" customHeight="1" x14ac:dyDescent="0.25">
      <c r="A8" s="21"/>
      <c r="B8" s="21"/>
      <c r="C8" s="21"/>
      <c r="D8" s="21"/>
      <c r="E8" s="21"/>
      <c r="F8" s="22"/>
      <c r="G8" s="22"/>
      <c r="H8" s="22" t="s">
        <v>23</v>
      </c>
      <c r="I8" s="22" t="s">
        <v>22</v>
      </c>
      <c r="J8" s="22" t="s">
        <v>21</v>
      </c>
      <c r="K8" s="22" t="s">
        <v>20</v>
      </c>
      <c r="L8" s="22" t="s">
        <v>19</v>
      </c>
      <c r="M8" s="22" t="s">
        <v>18</v>
      </c>
      <c r="N8" s="22" t="s">
        <v>17</v>
      </c>
      <c r="O8" s="22" t="s">
        <v>16</v>
      </c>
      <c r="P8" s="22"/>
      <c r="Q8" s="22"/>
      <c r="R8" s="38"/>
    </row>
    <row r="9" spans="1:18" s="16" customFormat="1" ht="15.75" x14ac:dyDescent="0.2">
      <c r="A9" s="21"/>
      <c r="B9" s="21"/>
      <c r="C9" s="21"/>
      <c r="D9" s="21"/>
      <c r="E9" s="21"/>
      <c r="F9" s="22" t="s">
        <v>15</v>
      </c>
      <c r="G9" s="22">
        <v>40</v>
      </c>
      <c r="H9" s="22">
        <v>42</v>
      </c>
      <c r="I9" s="22">
        <v>44</v>
      </c>
      <c r="J9" s="22">
        <v>46</v>
      </c>
      <c r="K9" s="22">
        <v>48</v>
      </c>
      <c r="L9" s="22">
        <v>50</v>
      </c>
      <c r="M9" s="22">
        <v>52</v>
      </c>
      <c r="N9" s="22">
        <v>54</v>
      </c>
      <c r="O9" s="22">
        <v>56</v>
      </c>
      <c r="P9" s="22">
        <v>58</v>
      </c>
      <c r="Q9" s="22"/>
      <c r="R9" s="38"/>
    </row>
    <row r="10" spans="1:18" s="16" customFormat="1" ht="15.75" x14ac:dyDescent="0.2">
      <c r="A10" s="21" t="s">
        <v>14</v>
      </c>
      <c r="B10" s="21" t="s">
        <v>13</v>
      </c>
      <c r="C10" s="21" t="s">
        <v>12</v>
      </c>
      <c r="D10" s="21" t="s">
        <v>11</v>
      </c>
      <c r="E10" s="22" t="s">
        <v>10</v>
      </c>
      <c r="F10" s="22" t="s">
        <v>0</v>
      </c>
      <c r="G10" s="22">
        <v>4</v>
      </c>
      <c r="H10" s="22">
        <v>6</v>
      </c>
      <c r="I10" s="22">
        <v>8</v>
      </c>
      <c r="J10" s="22">
        <v>10</v>
      </c>
      <c r="K10" s="22">
        <v>12</v>
      </c>
      <c r="L10" s="22">
        <v>14</v>
      </c>
      <c r="M10" s="22">
        <v>16</v>
      </c>
      <c r="N10" s="22">
        <v>18</v>
      </c>
      <c r="O10" s="22">
        <v>20</v>
      </c>
      <c r="P10" s="22">
        <v>22</v>
      </c>
      <c r="Q10" s="22" t="s">
        <v>9</v>
      </c>
      <c r="R10" s="38"/>
    </row>
    <row r="11" spans="1:18" ht="15.75" x14ac:dyDescent="0.25">
      <c r="A11" s="23" t="s">
        <v>27</v>
      </c>
      <c r="B11" s="23" t="s">
        <v>144</v>
      </c>
      <c r="C11" s="27" t="s">
        <v>2</v>
      </c>
      <c r="D11" s="23" t="s">
        <v>143</v>
      </c>
      <c r="E11" s="19" t="s">
        <v>217</v>
      </c>
      <c r="F11" s="29"/>
      <c r="G11" s="29"/>
      <c r="H11" s="24"/>
      <c r="I11" s="24"/>
      <c r="J11" s="24"/>
      <c r="K11" s="24"/>
      <c r="L11" s="29"/>
      <c r="M11" s="29"/>
      <c r="N11" s="29"/>
      <c r="O11" s="29"/>
      <c r="P11" s="29"/>
      <c r="Q11" s="24">
        <f>SUM(G11:P11)</f>
        <v>0</v>
      </c>
      <c r="R11" s="39">
        <v>48.118499999999997</v>
      </c>
    </row>
    <row r="12" spans="1:18" ht="15.75" x14ac:dyDescent="0.25">
      <c r="A12" s="23" t="s">
        <v>28</v>
      </c>
      <c r="B12" s="23" t="s">
        <v>144</v>
      </c>
      <c r="C12" s="27" t="s">
        <v>2</v>
      </c>
      <c r="D12" s="23" t="s">
        <v>145</v>
      </c>
      <c r="E12" s="19" t="s">
        <v>218</v>
      </c>
      <c r="F12" s="29"/>
      <c r="G12" s="29"/>
      <c r="H12" s="29"/>
      <c r="I12" s="24"/>
      <c r="J12" s="24"/>
      <c r="K12" s="24"/>
      <c r="L12" s="24"/>
      <c r="M12" s="29"/>
      <c r="N12" s="29"/>
      <c r="O12" s="29"/>
      <c r="P12" s="29"/>
      <c r="Q12" s="24">
        <f t="shared" ref="Q12:Q73" si="0">SUM(F12:P12)</f>
        <v>0</v>
      </c>
      <c r="R12" s="39">
        <v>49.783499999999997</v>
      </c>
    </row>
    <row r="13" spans="1:18" ht="15.75" x14ac:dyDescent="0.25">
      <c r="A13" s="23" t="s">
        <v>29</v>
      </c>
      <c r="B13" s="23" t="s">
        <v>144</v>
      </c>
      <c r="C13" s="27" t="s">
        <v>2</v>
      </c>
      <c r="D13" s="23" t="s">
        <v>146</v>
      </c>
      <c r="E13" s="19" t="s">
        <v>219</v>
      </c>
      <c r="F13" s="29"/>
      <c r="G13" s="29"/>
      <c r="H13" s="29"/>
      <c r="I13" s="24"/>
      <c r="J13" s="24"/>
      <c r="K13" s="24"/>
      <c r="L13" s="29"/>
      <c r="M13" s="29"/>
      <c r="N13" s="29"/>
      <c r="O13" s="29"/>
      <c r="P13" s="29"/>
      <c r="Q13" s="24">
        <f t="shared" si="0"/>
        <v>0</v>
      </c>
      <c r="R13" s="39">
        <v>49.783499999999997</v>
      </c>
    </row>
    <row r="14" spans="1:18" ht="15.75" x14ac:dyDescent="0.25">
      <c r="A14" s="23" t="s">
        <v>30</v>
      </c>
      <c r="B14" s="23" t="s">
        <v>144</v>
      </c>
      <c r="C14" s="27" t="s">
        <v>2</v>
      </c>
      <c r="D14" s="23" t="s">
        <v>147</v>
      </c>
      <c r="E14" s="19" t="s">
        <v>219</v>
      </c>
      <c r="F14" s="29"/>
      <c r="G14" s="29"/>
      <c r="H14" s="29"/>
      <c r="I14" s="24"/>
      <c r="J14" s="24"/>
      <c r="K14" s="24"/>
      <c r="L14" s="29"/>
      <c r="M14" s="29"/>
      <c r="N14" s="29"/>
      <c r="O14" s="29"/>
      <c r="P14" s="29"/>
      <c r="Q14" s="24">
        <f t="shared" si="0"/>
        <v>0</v>
      </c>
      <c r="R14" s="39">
        <v>49.783499999999997</v>
      </c>
    </row>
    <row r="15" spans="1:18" ht="15.75" x14ac:dyDescent="0.25">
      <c r="A15" s="23" t="s">
        <v>31</v>
      </c>
      <c r="B15" s="23" t="s">
        <v>144</v>
      </c>
      <c r="C15" s="27" t="s">
        <v>2</v>
      </c>
      <c r="D15" s="23" t="s">
        <v>148</v>
      </c>
      <c r="E15" s="19" t="s">
        <v>218</v>
      </c>
      <c r="F15" s="29"/>
      <c r="G15" s="29"/>
      <c r="H15" s="29"/>
      <c r="I15" s="24"/>
      <c r="J15" s="24"/>
      <c r="K15" s="24"/>
      <c r="L15" s="24"/>
      <c r="M15" s="29"/>
      <c r="N15" s="29"/>
      <c r="O15" s="29"/>
      <c r="P15" s="29"/>
      <c r="Q15" s="24">
        <f t="shared" si="0"/>
        <v>0</v>
      </c>
      <c r="R15" s="39">
        <v>56.4435</v>
      </c>
    </row>
    <row r="16" spans="1:18" ht="15.75" x14ac:dyDescent="0.25">
      <c r="A16" s="23" t="s">
        <v>32</v>
      </c>
      <c r="B16" s="23" t="s">
        <v>144</v>
      </c>
      <c r="C16" s="27" t="s">
        <v>2</v>
      </c>
      <c r="D16" s="23" t="s">
        <v>149</v>
      </c>
      <c r="E16" s="19" t="s">
        <v>218</v>
      </c>
      <c r="F16" s="29"/>
      <c r="G16" s="29"/>
      <c r="H16" s="29"/>
      <c r="I16" s="24"/>
      <c r="J16" s="24"/>
      <c r="K16" s="24"/>
      <c r="L16" s="24"/>
      <c r="M16" s="29"/>
      <c r="N16" s="29"/>
      <c r="O16" s="29"/>
      <c r="P16" s="29"/>
      <c r="Q16" s="24">
        <f t="shared" si="0"/>
        <v>0</v>
      </c>
      <c r="R16" s="39">
        <v>53.113500000000002</v>
      </c>
    </row>
    <row r="17" spans="1:18" ht="15.75" x14ac:dyDescent="0.25">
      <c r="A17" s="23" t="s">
        <v>33</v>
      </c>
      <c r="B17" s="23" t="s">
        <v>144</v>
      </c>
      <c r="C17" s="27" t="s">
        <v>2</v>
      </c>
      <c r="D17" s="23" t="s">
        <v>150</v>
      </c>
      <c r="E17" s="19" t="s">
        <v>219</v>
      </c>
      <c r="F17" s="29"/>
      <c r="G17" s="29"/>
      <c r="H17" s="29"/>
      <c r="I17" s="24"/>
      <c r="J17" s="24"/>
      <c r="K17" s="24"/>
      <c r="L17" s="29"/>
      <c r="M17" s="29"/>
      <c r="N17" s="29"/>
      <c r="O17" s="29"/>
      <c r="P17" s="29"/>
      <c r="Q17" s="24">
        <f t="shared" si="0"/>
        <v>0</v>
      </c>
      <c r="R17" s="39">
        <v>53.113500000000002</v>
      </c>
    </row>
    <row r="18" spans="1:18" ht="15.75" x14ac:dyDescent="0.25">
      <c r="A18" s="23" t="s">
        <v>34</v>
      </c>
      <c r="B18" s="23" t="s">
        <v>144</v>
      </c>
      <c r="C18" s="27" t="s">
        <v>213</v>
      </c>
      <c r="D18" s="23" t="s">
        <v>151</v>
      </c>
      <c r="E18" s="19" t="s">
        <v>0</v>
      </c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4">
        <f t="shared" si="0"/>
        <v>0</v>
      </c>
      <c r="R18" s="39">
        <v>39.793500000000002</v>
      </c>
    </row>
    <row r="19" spans="1:18" ht="15.75" x14ac:dyDescent="0.25">
      <c r="A19" s="23" t="s">
        <v>34</v>
      </c>
      <c r="B19" s="23" t="s">
        <v>144</v>
      </c>
      <c r="C19" s="27" t="s">
        <v>2</v>
      </c>
      <c r="D19" s="23" t="s">
        <v>151</v>
      </c>
      <c r="E19" s="19" t="s">
        <v>0</v>
      </c>
      <c r="F19" s="24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4">
        <f t="shared" si="0"/>
        <v>0</v>
      </c>
      <c r="R19" s="39">
        <v>39.793500000000002</v>
      </c>
    </row>
    <row r="20" spans="1:18" ht="15.75" x14ac:dyDescent="0.25">
      <c r="A20" s="23" t="s">
        <v>35</v>
      </c>
      <c r="B20" s="23" t="s">
        <v>144</v>
      </c>
      <c r="C20" s="27" t="s">
        <v>213</v>
      </c>
      <c r="D20" s="23" t="s">
        <v>152</v>
      </c>
      <c r="E20" s="19" t="s">
        <v>6</v>
      </c>
      <c r="F20" s="29"/>
      <c r="G20" s="29"/>
      <c r="H20" s="29"/>
      <c r="I20" s="24"/>
      <c r="J20" s="24"/>
      <c r="K20" s="24"/>
      <c r="L20" s="29"/>
      <c r="M20" s="29"/>
      <c r="N20" s="29"/>
      <c r="O20" s="29"/>
      <c r="P20" s="29"/>
      <c r="Q20" s="24">
        <f t="shared" si="0"/>
        <v>0</v>
      </c>
      <c r="R20" s="39">
        <v>39.793500000000002</v>
      </c>
    </row>
    <row r="21" spans="1:18" ht="15.75" x14ac:dyDescent="0.25">
      <c r="A21" s="23" t="s">
        <v>35</v>
      </c>
      <c r="B21" s="23" t="s">
        <v>144</v>
      </c>
      <c r="C21" s="27" t="s">
        <v>2</v>
      </c>
      <c r="D21" s="23" t="s">
        <v>152</v>
      </c>
      <c r="E21" s="19" t="s">
        <v>6</v>
      </c>
      <c r="F21" s="29"/>
      <c r="G21" s="29"/>
      <c r="H21" s="29"/>
      <c r="I21" s="24"/>
      <c r="J21" s="24"/>
      <c r="K21" s="24"/>
      <c r="L21" s="29"/>
      <c r="M21" s="29"/>
      <c r="N21" s="29"/>
      <c r="O21" s="29"/>
      <c r="P21" s="29"/>
      <c r="Q21" s="24">
        <f t="shared" si="0"/>
        <v>0</v>
      </c>
      <c r="R21" s="39">
        <v>39.793500000000002</v>
      </c>
    </row>
    <row r="22" spans="1:18" ht="15.75" x14ac:dyDescent="0.25">
      <c r="A22" s="23" t="s">
        <v>36</v>
      </c>
      <c r="B22" s="23" t="s">
        <v>144</v>
      </c>
      <c r="C22" s="27" t="s">
        <v>213</v>
      </c>
      <c r="D22" s="23" t="s">
        <v>153</v>
      </c>
      <c r="E22" s="19" t="s">
        <v>217</v>
      </c>
      <c r="F22" s="29"/>
      <c r="G22" s="29"/>
      <c r="H22" s="24"/>
      <c r="I22" s="24"/>
      <c r="J22" s="24"/>
      <c r="K22" s="24"/>
      <c r="L22" s="29"/>
      <c r="M22" s="29"/>
      <c r="N22" s="29"/>
      <c r="O22" s="29"/>
      <c r="P22" s="29"/>
      <c r="Q22" s="24">
        <f t="shared" si="0"/>
        <v>0</v>
      </c>
      <c r="R22" s="39">
        <v>49.783499999999997</v>
      </c>
    </row>
    <row r="23" spans="1:18" ht="15.75" x14ac:dyDescent="0.25">
      <c r="A23" s="23" t="s">
        <v>37</v>
      </c>
      <c r="B23" s="23" t="s">
        <v>144</v>
      </c>
      <c r="C23" s="27" t="s">
        <v>213</v>
      </c>
      <c r="D23" s="23" t="s">
        <v>145</v>
      </c>
      <c r="E23" s="19" t="s">
        <v>219</v>
      </c>
      <c r="F23" s="29"/>
      <c r="G23" s="29"/>
      <c r="H23" s="29"/>
      <c r="I23" s="24"/>
      <c r="J23" s="24"/>
      <c r="K23" s="24"/>
      <c r="L23" s="29"/>
      <c r="M23" s="29"/>
      <c r="N23" s="29"/>
      <c r="O23" s="29"/>
      <c r="P23" s="29"/>
      <c r="Q23" s="24">
        <f t="shared" si="0"/>
        <v>0</v>
      </c>
      <c r="R23" s="39">
        <v>49.783499999999997</v>
      </c>
    </row>
    <row r="24" spans="1:18" ht="15.75" x14ac:dyDescent="0.25">
      <c r="A24" s="23" t="s">
        <v>38</v>
      </c>
      <c r="B24" s="23" t="s">
        <v>144</v>
      </c>
      <c r="C24" s="27" t="s">
        <v>213</v>
      </c>
      <c r="D24" s="23" t="s">
        <v>154</v>
      </c>
      <c r="E24" s="19" t="s">
        <v>218</v>
      </c>
      <c r="F24" s="29"/>
      <c r="G24" s="29"/>
      <c r="H24" s="29"/>
      <c r="I24" s="24"/>
      <c r="J24" s="24"/>
      <c r="K24" s="24"/>
      <c r="L24" s="24"/>
      <c r="M24" s="29"/>
      <c r="N24" s="29"/>
      <c r="O24" s="29"/>
      <c r="P24" s="29"/>
      <c r="Q24" s="24">
        <f t="shared" si="0"/>
        <v>0</v>
      </c>
      <c r="R24" s="39">
        <v>49.783499999999997</v>
      </c>
    </row>
    <row r="25" spans="1:18" ht="15.75" x14ac:dyDescent="0.25">
      <c r="A25" s="23" t="s">
        <v>39</v>
      </c>
      <c r="B25" s="23" t="s">
        <v>144</v>
      </c>
      <c r="C25" s="27" t="s">
        <v>213</v>
      </c>
      <c r="D25" s="23" t="s">
        <v>149</v>
      </c>
      <c r="E25" s="19" t="s">
        <v>218</v>
      </c>
      <c r="F25" s="29"/>
      <c r="G25" s="29"/>
      <c r="H25" s="29"/>
      <c r="I25" s="24"/>
      <c r="J25" s="24"/>
      <c r="K25" s="24"/>
      <c r="L25" s="24"/>
      <c r="M25" s="29"/>
      <c r="N25" s="29"/>
      <c r="O25" s="29"/>
      <c r="P25" s="29"/>
      <c r="Q25" s="24">
        <f t="shared" si="0"/>
        <v>0</v>
      </c>
      <c r="R25" s="39">
        <v>54.778500000000001</v>
      </c>
    </row>
    <row r="26" spans="1:18" ht="15.75" x14ac:dyDescent="0.25">
      <c r="A26" s="23" t="s">
        <v>40</v>
      </c>
      <c r="B26" s="23" t="s">
        <v>155</v>
      </c>
      <c r="C26" s="27" t="s">
        <v>3</v>
      </c>
      <c r="D26" s="23" t="s">
        <v>145</v>
      </c>
      <c r="E26" s="19" t="s">
        <v>218</v>
      </c>
      <c r="F26" s="29"/>
      <c r="G26" s="29"/>
      <c r="H26" s="29"/>
      <c r="I26" s="24"/>
      <c r="J26" s="24"/>
      <c r="K26" s="24"/>
      <c r="L26" s="24"/>
      <c r="M26" s="29"/>
      <c r="N26" s="29"/>
      <c r="O26" s="29"/>
      <c r="P26" s="29"/>
      <c r="Q26" s="24">
        <f t="shared" si="0"/>
        <v>0</v>
      </c>
      <c r="R26" s="39">
        <v>49.783499999999997</v>
      </c>
    </row>
    <row r="27" spans="1:18" ht="15.75" x14ac:dyDescent="0.25">
      <c r="A27" s="23" t="s">
        <v>41</v>
      </c>
      <c r="B27" s="23" t="s">
        <v>155</v>
      </c>
      <c r="C27" s="27" t="s">
        <v>3</v>
      </c>
      <c r="D27" s="23" t="s">
        <v>156</v>
      </c>
      <c r="E27" s="19" t="s">
        <v>218</v>
      </c>
      <c r="F27" s="29"/>
      <c r="G27" s="29"/>
      <c r="H27" s="29"/>
      <c r="I27" s="24"/>
      <c r="J27" s="24"/>
      <c r="K27" s="24"/>
      <c r="L27" s="24"/>
      <c r="M27" s="29"/>
      <c r="N27" s="29"/>
      <c r="O27" s="29"/>
      <c r="P27" s="29"/>
      <c r="Q27" s="24">
        <f t="shared" si="0"/>
        <v>0</v>
      </c>
      <c r="R27" s="39">
        <v>53.113500000000002</v>
      </c>
    </row>
    <row r="28" spans="1:18" ht="15.75" x14ac:dyDescent="0.25">
      <c r="A28" s="23" t="s">
        <v>42</v>
      </c>
      <c r="B28" s="23" t="s">
        <v>155</v>
      </c>
      <c r="C28" s="27" t="s">
        <v>3</v>
      </c>
      <c r="D28" s="23" t="s">
        <v>157</v>
      </c>
      <c r="E28" s="19" t="s">
        <v>218</v>
      </c>
      <c r="F28" s="29"/>
      <c r="G28" s="29"/>
      <c r="H28" s="29"/>
      <c r="I28" s="24"/>
      <c r="J28" s="24"/>
      <c r="K28" s="24"/>
      <c r="L28" s="24"/>
      <c r="M28" s="29"/>
      <c r="N28" s="29"/>
      <c r="O28" s="29"/>
      <c r="P28" s="29"/>
      <c r="Q28" s="24">
        <f t="shared" si="0"/>
        <v>0</v>
      </c>
      <c r="R28" s="39">
        <v>56.4435</v>
      </c>
    </row>
    <row r="29" spans="1:18" ht="15.75" x14ac:dyDescent="0.25">
      <c r="A29" s="23" t="s">
        <v>43</v>
      </c>
      <c r="B29" s="23" t="s">
        <v>155</v>
      </c>
      <c r="C29" s="27" t="s">
        <v>3</v>
      </c>
      <c r="D29" s="23" t="s">
        <v>158</v>
      </c>
      <c r="E29" s="19" t="s">
        <v>0</v>
      </c>
      <c r="F29" s="24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4">
        <f t="shared" si="0"/>
        <v>0</v>
      </c>
      <c r="R29" s="39">
        <v>44.788499999999999</v>
      </c>
    </row>
    <row r="30" spans="1:18" ht="15.75" x14ac:dyDescent="0.25">
      <c r="A30" s="23" t="s">
        <v>44</v>
      </c>
      <c r="B30" s="23" t="s">
        <v>160</v>
      </c>
      <c r="C30" s="27" t="s">
        <v>216</v>
      </c>
      <c r="D30" s="23" t="s">
        <v>159</v>
      </c>
      <c r="E30" s="19" t="s">
        <v>218</v>
      </c>
      <c r="F30" s="29"/>
      <c r="G30" s="29"/>
      <c r="H30" s="29"/>
      <c r="I30" s="24"/>
      <c r="J30" s="24"/>
      <c r="K30" s="24"/>
      <c r="L30" s="24"/>
      <c r="M30" s="29"/>
      <c r="N30" s="29"/>
      <c r="O30" s="29"/>
      <c r="P30" s="29"/>
      <c r="Q30" s="24">
        <f t="shared" si="0"/>
        <v>0</v>
      </c>
      <c r="R30" s="39">
        <v>51.448499999999996</v>
      </c>
    </row>
    <row r="31" spans="1:18" ht="15.75" x14ac:dyDescent="0.25">
      <c r="A31" s="23" t="s">
        <v>45</v>
      </c>
      <c r="B31" s="23" t="s">
        <v>160</v>
      </c>
      <c r="C31" s="27" t="s">
        <v>216</v>
      </c>
      <c r="D31" s="23" t="s">
        <v>145</v>
      </c>
      <c r="E31" s="19" t="s">
        <v>218</v>
      </c>
      <c r="F31" s="29"/>
      <c r="G31" s="29"/>
      <c r="H31" s="29"/>
      <c r="I31" s="24"/>
      <c r="J31" s="24"/>
      <c r="K31" s="24"/>
      <c r="L31" s="24"/>
      <c r="M31" s="29"/>
      <c r="N31" s="29"/>
      <c r="O31" s="29"/>
      <c r="P31" s="29"/>
      <c r="Q31" s="24">
        <f t="shared" si="0"/>
        <v>0</v>
      </c>
      <c r="R31" s="39">
        <v>51.448499999999996</v>
      </c>
    </row>
    <row r="32" spans="1:18" ht="15.75" x14ac:dyDescent="0.25">
      <c r="A32" s="23" t="s">
        <v>46</v>
      </c>
      <c r="B32" s="23" t="s">
        <v>160</v>
      </c>
      <c r="C32" s="27" t="s">
        <v>216</v>
      </c>
      <c r="D32" s="23" t="s">
        <v>154</v>
      </c>
      <c r="E32" s="19" t="s">
        <v>218</v>
      </c>
      <c r="F32" s="29"/>
      <c r="G32" s="29"/>
      <c r="H32" s="29"/>
      <c r="I32" s="24"/>
      <c r="J32" s="24"/>
      <c r="K32" s="24"/>
      <c r="L32" s="24"/>
      <c r="M32" s="29"/>
      <c r="N32" s="29"/>
      <c r="O32" s="29"/>
      <c r="P32" s="29"/>
      <c r="Q32" s="24">
        <f t="shared" si="0"/>
        <v>0</v>
      </c>
      <c r="R32" s="39">
        <v>51.448499999999996</v>
      </c>
    </row>
    <row r="33" spans="1:18" ht="15.75" x14ac:dyDescent="0.25">
      <c r="A33" s="23" t="s">
        <v>47</v>
      </c>
      <c r="B33" s="23" t="s">
        <v>160</v>
      </c>
      <c r="C33" s="27" t="s">
        <v>216</v>
      </c>
      <c r="D33" s="23" t="s">
        <v>161</v>
      </c>
      <c r="E33" s="19" t="s">
        <v>218</v>
      </c>
      <c r="F33" s="29"/>
      <c r="G33" s="29"/>
      <c r="H33" s="29"/>
      <c r="I33" s="24"/>
      <c r="J33" s="24"/>
      <c r="K33" s="24"/>
      <c r="L33" s="24"/>
      <c r="M33" s="29"/>
      <c r="N33" s="29"/>
      <c r="O33" s="29"/>
      <c r="P33" s="29"/>
      <c r="Q33" s="24">
        <f t="shared" si="0"/>
        <v>0</v>
      </c>
      <c r="R33" s="39">
        <v>51.448499999999996</v>
      </c>
    </row>
    <row r="34" spans="1:18" ht="15.75" x14ac:dyDescent="0.25">
      <c r="A34" s="23" t="s">
        <v>48</v>
      </c>
      <c r="B34" s="23" t="s">
        <v>160</v>
      </c>
      <c r="C34" s="27" t="s">
        <v>216</v>
      </c>
      <c r="D34" s="23" t="s">
        <v>157</v>
      </c>
      <c r="E34" s="19" t="s">
        <v>218</v>
      </c>
      <c r="F34" s="29"/>
      <c r="G34" s="29"/>
      <c r="H34" s="29"/>
      <c r="I34" s="24"/>
      <c r="J34" s="24"/>
      <c r="K34" s="24"/>
      <c r="L34" s="24"/>
      <c r="M34" s="29"/>
      <c r="N34" s="29"/>
      <c r="O34" s="29"/>
      <c r="P34" s="29"/>
      <c r="Q34" s="24">
        <f t="shared" si="0"/>
        <v>0</v>
      </c>
      <c r="R34" s="39">
        <v>56.4435</v>
      </c>
    </row>
    <row r="35" spans="1:18" ht="15.75" x14ac:dyDescent="0.25">
      <c r="A35" s="23" t="s">
        <v>49</v>
      </c>
      <c r="B35" s="23" t="s">
        <v>160</v>
      </c>
      <c r="C35" s="27" t="s">
        <v>216</v>
      </c>
      <c r="D35" s="23" t="s">
        <v>162</v>
      </c>
      <c r="E35" s="19" t="s">
        <v>218</v>
      </c>
      <c r="F35" s="29"/>
      <c r="G35" s="29"/>
      <c r="H35" s="29"/>
      <c r="I35" s="24"/>
      <c r="J35" s="24"/>
      <c r="K35" s="24"/>
      <c r="L35" s="24"/>
      <c r="M35" s="29"/>
      <c r="N35" s="29"/>
      <c r="O35" s="29"/>
      <c r="P35" s="29"/>
      <c r="Q35" s="24">
        <f t="shared" si="0"/>
        <v>0</v>
      </c>
      <c r="R35" s="39">
        <v>56.4435</v>
      </c>
    </row>
    <row r="36" spans="1:18" ht="15.75" x14ac:dyDescent="0.25">
      <c r="A36" s="23" t="s">
        <v>50</v>
      </c>
      <c r="B36" s="23" t="s">
        <v>163</v>
      </c>
      <c r="C36" s="27" t="s">
        <v>214</v>
      </c>
      <c r="D36" s="23" t="s">
        <v>161</v>
      </c>
      <c r="E36" s="19" t="s">
        <v>218</v>
      </c>
      <c r="F36" s="29"/>
      <c r="G36" s="29"/>
      <c r="H36" s="29"/>
      <c r="I36" s="24"/>
      <c r="J36" s="24"/>
      <c r="K36" s="24"/>
      <c r="L36" s="24"/>
      <c r="M36" s="29"/>
      <c r="N36" s="29"/>
      <c r="O36" s="29"/>
      <c r="P36" s="29"/>
      <c r="Q36" s="24">
        <f t="shared" si="0"/>
        <v>0</v>
      </c>
      <c r="R36" s="39">
        <v>53.113500000000002</v>
      </c>
    </row>
    <row r="37" spans="1:18" ht="15.75" x14ac:dyDescent="0.25">
      <c r="A37" s="23" t="s">
        <v>50</v>
      </c>
      <c r="B37" s="23" t="s">
        <v>163</v>
      </c>
      <c r="C37" s="27" t="s">
        <v>215</v>
      </c>
      <c r="D37" s="23" t="s">
        <v>161</v>
      </c>
      <c r="E37" s="19" t="s">
        <v>218</v>
      </c>
      <c r="F37" s="29"/>
      <c r="G37" s="29"/>
      <c r="H37" s="29"/>
      <c r="I37" s="24"/>
      <c r="J37" s="24"/>
      <c r="K37" s="24"/>
      <c r="L37" s="24"/>
      <c r="M37" s="29"/>
      <c r="N37" s="29"/>
      <c r="O37" s="29"/>
      <c r="P37" s="29"/>
      <c r="Q37" s="24">
        <f t="shared" si="0"/>
        <v>0</v>
      </c>
      <c r="R37" s="39">
        <v>53.113500000000002</v>
      </c>
    </row>
    <row r="38" spans="1:18" ht="15.75" x14ac:dyDescent="0.25">
      <c r="A38" s="23" t="s">
        <v>51</v>
      </c>
      <c r="B38" s="23" t="s">
        <v>163</v>
      </c>
      <c r="C38" s="27" t="s">
        <v>214</v>
      </c>
      <c r="D38" s="23" t="s">
        <v>164</v>
      </c>
      <c r="E38" s="19" t="s">
        <v>217</v>
      </c>
      <c r="F38" s="29"/>
      <c r="G38" s="29"/>
      <c r="H38" s="24"/>
      <c r="I38" s="24"/>
      <c r="J38" s="24"/>
      <c r="K38" s="24"/>
      <c r="L38" s="29"/>
      <c r="M38" s="29"/>
      <c r="N38" s="29"/>
      <c r="O38" s="29"/>
      <c r="P38" s="29"/>
      <c r="Q38" s="24">
        <f t="shared" si="0"/>
        <v>0</v>
      </c>
      <c r="R38" s="39">
        <v>53.113500000000002</v>
      </c>
    </row>
    <row r="39" spans="1:18" ht="15.75" x14ac:dyDescent="0.25">
      <c r="A39" s="23" t="s">
        <v>51</v>
      </c>
      <c r="B39" s="23" t="s">
        <v>163</v>
      </c>
      <c r="C39" s="27" t="s">
        <v>215</v>
      </c>
      <c r="D39" s="23" t="s">
        <v>164</v>
      </c>
      <c r="E39" s="19" t="s">
        <v>217</v>
      </c>
      <c r="F39" s="29"/>
      <c r="G39" s="29"/>
      <c r="H39" s="24"/>
      <c r="I39" s="24"/>
      <c r="J39" s="24"/>
      <c r="K39" s="24"/>
      <c r="L39" s="29"/>
      <c r="M39" s="29"/>
      <c r="N39" s="29"/>
      <c r="O39" s="29"/>
      <c r="P39" s="29"/>
      <c r="Q39" s="24">
        <f t="shared" si="0"/>
        <v>0</v>
      </c>
      <c r="R39" s="39">
        <v>53.113500000000002</v>
      </c>
    </row>
    <row r="40" spans="1:18" ht="15.75" x14ac:dyDescent="0.25">
      <c r="A40" s="23" t="s">
        <v>52</v>
      </c>
      <c r="B40" s="23" t="s">
        <v>163</v>
      </c>
      <c r="C40" s="27" t="s">
        <v>214</v>
      </c>
      <c r="D40" s="23" t="s">
        <v>159</v>
      </c>
      <c r="E40" s="19" t="s">
        <v>220</v>
      </c>
      <c r="F40" s="29"/>
      <c r="G40" s="29"/>
      <c r="H40" s="29"/>
      <c r="I40" s="24"/>
      <c r="J40" s="24"/>
      <c r="K40" s="24"/>
      <c r="L40" s="24"/>
      <c r="M40" s="24"/>
      <c r="N40" s="29"/>
      <c r="O40" s="29"/>
      <c r="P40" s="29"/>
      <c r="Q40" s="24">
        <f t="shared" si="0"/>
        <v>0</v>
      </c>
      <c r="R40" s="39">
        <v>53.113500000000002</v>
      </c>
    </row>
    <row r="41" spans="1:18" ht="15.75" x14ac:dyDescent="0.25">
      <c r="A41" s="23" t="s">
        <v>52</v>
      </c>
      <c r="B41" s="23" t="s">
        <v>163</v>
      </c>
      <c r="C41" s="27" t="s">
        <v>215</v>
      </c>
      <c r="D41" s="23" t="s">
        <v>159</v>
      </c>
      <c r="E41" s="19" t="s">
        <v>220</v>
      </c>
      <c r="F41" s="29"/>
      <c r="G41" s="29"/>
      <c r="H41" s="29"/>
      <c r="I41" s="24"/>
      <c r="J41" s="24"/>
      <c r="K41" s="24"/>
      <c r="L41" s="24"/>
      <c r="M41" s="24"/>
      <c r="N41" s="29"/>
      <c r="O41" s="29"/>
      <c r="P41" s="29"/>
      <c r="Q41" s="24">
        <f t="shared" si="0"/>
        <v>0</v>
      </c>
      <c r="R41" s="39">
        <v>53.113500000000002</v>
      </c>
    </row>
    <row r="42" spans="1:18" ht="15.75" x14ac:dyDescent="0.25">
      <c r="A42" s="23" t="s">
        <v>53</v>
      </c>
      <c r="B42" s="23" t="s">
        <v>163</v>
      </c>
      <c r="C42" s="27" t="s">
        <v>214</v>
      </c>
      <c r="D42" s="23" t="s">
        <v>165</v>
      </c>
      <c r="E42" s="19" t="s">
        <v>218</v>
      </c>
      <c r="F42" s="29"/>
      <c r="G42" s="29"/>
      <c r="H42" s="29"/>
      <c r="I42" s="24"/>
      <c r="J42" s="24"/>
      <c r="K42" s="24"/>
      <c r="L42" s="24"/>
      <c r="M42" s="29"/>
      <c r="N42" s="29"/>
      <c r="O42" s="29"/>
      <c r="P42" s="29"/>
      <c r="Q42" s="24">
        <f t="shared" si="0"/>
        <v>0</v>
      </c>
      <c r="R42" s="39">
        <v>53.113500000000002</v>
      </c>
    </row>
    <row r="43" spans="1:18" ht="15.75" x14ac:dyDescent="0.25">
      <c r="A43" s="23" t="s">
        <v>53</v>
      </c>
      <c r="B43" s="23" t="s">
        <v>163</v>
      </c>
      <c r="C43" s="27" t="s">
        <v>215</v>
      </c>
      <c r="D43" s="23" t="s">
        <v>165</v>
      </c>
      <c r="E43" s="19" t="s">
        <v>218</v>
      </c>
      <c r="F43" s="29"/>
      <c r="G43" s="29"/>
      <c r="H43" s="29"/>
      <c r="I43" s="24"/>
      <c r="J43" s="24"/>
      <c r="K43" s="24"/>
      <c r="L43" s="24"/>
      <c r="M43" s="29"/>
      <c r="N43" s="29"/>
      <c r="O43" s="29"/>
      <c r="P43" s="29"/>
      <c r="Q43" s="24">
        <f t="shared" si="0"/>
        <v>0</v>
      </c>
      <c r="R43" s="39">
        <v>53.113500000000002</v>
      </c>
    </row>
    <row r="44" spans="1:18" ht="15.75" x14ac:dyDescent="0.25">
      <c r="A44" s="23" t="s">
        <v>54</v>
      </c>
      <c r="B44" s="23" t="s">
        <v>163</v>
      </c>
      <c r="C44" s="27" t="s">
        <v>214</v>
      </c>
      <c r="D44" s="23" t="s">
        <v>156</v>
      </c>
      <c r="E44" s="19" t="s">
        <v>218</v>
      </c>
      <c r="F44" s="29"/>
      <c r="G44" s="29"/>
      <c r="H44" s="29"/>
      <c r="I44" s="24"/>
      <c r="J44" s="24"/>
      <c r="K44" s="24"/>
      <c r="L44" s="24"/>
      <c r="M44" s="29"/>
      <c r="N44" s="29"/>
      <c r="O44" s="29"/>
      <c r="P44" s="29"/>
      <c r="Q44" s="24">
        <f t="shared" si="0"/>
        <v>0</v>
      </c>
      <c r="R44" s="39">
        <v>54.778500000000001</v>
      </c>
    </row>
    <row r="45" spans="1:18" ht="15.75" x14ac:dyDescent="0.25">
      <c r="A45" s="23" t="s">
        <v>54</v>
      </c>
      <c r="B45" s="23" t="s">
        <v>163</v>
      </c>
      <c r="C45" s="27" t="s">
        <v>215</v>
      </c>
      <c r="D45" s="23" t="s">
        <v>156</v>
      </c>
      <c r="E45" s="19" t="s">
        <v>218</v>
      </c>
      <c r="F45" s="29"/>
      <c r="G45" s="29"/>
      <c r="H45" s="29"/>
      <c r="I45" s="24"/>
      <c r="J45" s="24"/>
      <c r="K45" s="24"/>
      <c r="L45" s="24"/>
      <c r="M45" s="29"/>
      <c r="N45" s="29"/>
      <c r="O45" s="29"/>
      <c r="P45" s="29"/>
      <c r="Q45" s="24">
        <f t="shared" si="0"/>
        <v>0</v>
      </c>
      <c r="R45" s="39">
        <v>54.778500000000001</v>
      </c>
    </row>
    <row r="46" spans="1:18" ht="15.75" x14ac:dyDescent="0.25">
      <c r="A46" s="23" t="s">
        <v>55</v>
      </c>
      <c r="B46" s="23" t="s">
        <v>163</v>
      </c>
      <c r="C46" s="27" t="s">
        <v>214</v>
      </c>
      <c r="D46" s="23" t="s">
        <v>166</v>
      </c>
      <c r="E46" s="19" t="s">
        <v>220</v>
      </c>
      <c r="F46" s="29"/>
      <c r="G46" s="29"/>
      <c r="H46" s="29"/>
      <c r="I46" s="24"/>
      <c r="J46" s="24"/>
      <c r="K46" s="24"/>
      <c r="L46" s="24"/>
      <c r="M46" s="24"/>
      <c r="N46" s="29"/>
      <c r="O46" s="29"/>
      <c r="P46" s="29"/>
      <c r="Q46" s="24">
        <f t="shared" si="0"/>
        <v>0</v>
      </c>
      <c r="R46" s="39">
        <v>54.778500000000001</v>
      </c>
    </row>
    <row r="47" spans="1:18" ht="15.75" x14ac:dyDescent="0.25">
      <c r="A47" s="23" t="s">
        <v>55</v>
      </c>
      <c r="B47" s="23" t="s">
        <v>163</v>
      </c>
      <c r="C47" s="27" t="s">
        <v>215</v>
      </c>
      <c r="D47" s="23" t="s">
        <v>166</v>
      </c>
      <c r="E47" s="19" t="s">
        <v>220</v>
      </c>
      <c r="F47" s="29"/>
      <c r="G47" s="29"/>
      <c r="H47" s="29"/>
      <c r="I47" s="24"/>
      <c r="J47" s="24"/>
      <c r="K47" s="24"/>
      <c r="L47" s="24"/>
      <c r="M47" s="24"/>
      <c r="N47" s="29"/>
      <c r="O47" s="29"/>
      <c r="P47" s="29"/>
      <c r="Q47" s="24">
        <f t="shared" si="0"/>
        <v>0</v>
      </c>
      <c r="R47" s="39">
        <v>54.778500000000001</v>
      </c>
    </row>
    <row r="48" spans="1:18" ht="15.75" x14ac:dyDescent="0.25">
      <c r="A48" s="23" t="s">
        <v>56</v>
      </c>
      <c r="B48" s="23" t="s">
        <v>163</v>
      </c>
      <c r="C48" s="27" t="s">
        <v>214</v>
      </c>
      <c r="D48" s="23" t="s">
        <v>167</v>
      </c>
      <c r="E48" s="19" t="s">
        <v>0</v>
      </c>
      <c r="F48" s="24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4">
        <f t="shared" si="0"/>
        <v>0</v>
      </c>
      <c r="R48" s="39">
        <v>49.783499999999997</v>
      </c>
    </row>
    <row r="49" spans="1:18" ht="15.75" x14ac:dyDescent="0.25">
      <c r="A49" s="23" t="s">
        <v>56</v>
      </c>
      <c r="B49" s="23" t="s">
        <v>163</v>
      </c>
      <c r="C49" s="27" t="s">
        <v>215</v>
      </c>
      <c r="D49" s="23" t="s">
        <v>167</v>
      </c>
      <c r="E49" s="19" t="s">
        <v>0</v>
      </c>
      <c r="F49" s="24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4">
        <f t="shared" si="0"/>
        <v>0</v>
      </c>
      <c r="R49" s="39">
        <v>49.783499999999997</v>
      </c>
    </row>
    <row r="50" spans="1:18" ht="15.75" x14ac:dyDescent="0.25">
      <c r="A50" s="23" t="s">
        <v>57</v>
      </c>
      <c r="B50" s="23" t="s">
        <v>163</v>
      </c>
      <c r="C50" s="27" t="s">
        <v>4</v>
      </c>
      <c r="D50" s="23" t="s">
        <v>158</v>
      </c>
      <c r="E50" s="19" t="s">
        <v>0</v>
      </c>
      <c r="F50" s="24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4">
        <f t="shared" si="0"/>
        <v>0</v>
      </c>
      <c r="R50" s="39">
        <v>46.453499999999998</v>
      </c>
    </row>
    <row r="51" spans="1:18" ht="15.75" x14ac:dyDescent="0.25">
      <c r="A51" s="23" t="s">
        <v>57</v>
      </c>
      <c r="B51" s="23" t="s">
        <v>163</v>
      </c>
      <c r="C51" s="27" t="s">
        <v>214</v>
      </c>
      <c r="D51" s="23" t="s">
        <v>158</v>
      </c>
      <c r="E51" s="19" t="s">
        <v>0</v>
      </c>
      <c r="F51" s="24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4">
        <f t="shared" si="0"/>
        <v>0</v>
      </c>
      <c r="R51" s="39">
        <v>46.453499999999998</v>
      </c>
    </row>
    <row r="52" spans="1:18" ht="15.75" x14ac:dyDescent="0.25">
      <c r="A52" s="23" t="s">
        <v>58</v>
      </c>
      <c r="B52" s="23" t="s">
        <v>168</v>
      </c>
      <c r="C52" s="27" t="s">
        <v>7</v>
      </c>
      <c r="D52" s="23" t="s">
        <v>145</v>
      </c>
      <c r="E52" s="19" t="s">
        <v>217</v>
      </c>
      <c r="F52" s="29"/>
      <c r="G52" s="29"/>
      <c r="H52" s="24"/>
      <c r="I52" s="24"/>
      <c r="J52" s="24"/>
      <c r="K52" s="24"/>
      <c r="L52" s="29"/>
      <c r="M52" s="29"/>
      <c r="N52" s="29"/>
      <c r="O52" s="29"/>
      <c r="P52" s="29"/>
      <c r="Q52" s="24">
        <f t="shared" si="0"/>
        <v>0</v>
      </c>
      <c r="R52" s="39">
        <v>53.113500000000002</v>
      </c>
    </row>
    <row r="53" spans="1:18" ht="15.75" x14ac:dyDescent="0.25">
      <c r="A53" s="23" t="s">
        <v>59</v>
      </c>
      <c r="B53" s="23" t="s">
        <v>168</v>
      </c>
      <c r="C53" s="27" t="s">
        <v>7</v>
      </c>
      <c r="D53" s="23" t="s">
        <v>226</v>
      </c>
      <c r="E53" s="19" t="s">
        <v>218</v>
      </c>
      <c r="F53" s="29"/>
      <c r="G53" s="29"/>
      <c r="H53" s="29"/>
      <c r="I53" s="24"/>
      <c r="J53" s="24"/>
      <c r="K53" s="24"/>
      <c r="L53" s="24"/>
      <c r="M53" s="29"/>
      <c r="N53" s="29"/>
      <c r="O53" s="29"/>
      <c r="P53" s="29"/>
      <c r="Q53" s="24">
        <f t="shared" si="0"/>
        <v>0</v>
      </c>
      <c r="R53" s="39">
        <v>53.113500000000002</v>
      </c>
    </row>
    <row r="54" spans="1:18" ht="15.75" x14ac:dyDescent="0.25">
      <c r="A54" s="23" t="s">
        <v>60</v>
      </c>
      <c r="B54" s="23" t="s">
        <v>168</v>
      </c>
      <c r="C54" s="27" t="s">
        <v>7</v>
      </c>
      <c r="D54" s="23" t="s">
        <v>169</v>
      </c>
      <c r="E54" s="19" t="s">
        <v>218</v>
      </c>
      <c r="F54" s="29"/>
      <c r="G54" s="29"/>
      <c r="H54" s="29"/>
      <c r="I54" s="24"/>
      <c r="J54" s="24"/>
      <c r="K54" s="24"/>
      <c r="L54" s="24"/>
      <c r="M54" s="29"/>
      <c r="N54" s="29"/>
      <c r="O54" s="29"/>
      <c r="P54" s="29"/>
      <c r="Q54" s="24">
        <f t="shared" si="0"/>
        <v>0</v>
      </c>
      <c r="R54" s="39">
        <v>54.778500000000001</v>
      </c>
    </row>
    <row r="55" spans="1:18" ht="15.75" x14ac:dyDescent="0.25">
      <c r="A55" s="23" t="s">
        <v>61</v>
      </c>
      <c r="B55" s="23" t="s">
        <v>168</v>
      </c>
      <c r="C55" s="27" t="s">
        <v>7</v>
      </c>
      <c r="D55" s="23" t="s">
        <v>170</v>
      </c>
      <c r="E55" s="19" t="s">
        <v>218</v>
      </c>
      <c r="F55" s="29"/>
      <c r="G55" s="29"/>
      <c r="H55" s="29"/>
      <c r="I55" s="24"/>
      <c r="J55" s="24"/>
      <c r="K55" s="24"/>
      <c r="L55" s="24"/>
      <c r="M55" s="29"/>
      <c r="N55" s="29"/>
      <c r="O55" s="29"/>
      <c r="P55" s="29"/>
      <c r="Q55" s="24">
        <f t="shared" si="0"/>
        <v>0</v>
      </c>
      <c r="R55" s="39">
        <v>54.778500000000001</v>
      </c>
    </row>
    <row r="56" spans="1:18" ht="15.75" x14ac:dyDescent="0.25">
      <c r="A56" s="23" t="s">
        <v>62</v>
      </c>
      <c r="B56" s="23" t="s">
        <v>168</v>
      </c>
      <c r="C56" s="27" t="s">
        <v>7</v>
      </c>
      <c r="D56" s="23" t="s">
        <v>171</v>
      </c>
      <c r="E56" s="19" t="s">
        <v>218</v>
      </c>
      <c r="F56" s="29"/>
      <c r="G56" s="29"/>
      <c r="H56" s="29"/>
      <c r="I56" s="24"/>
      <c r="J56" s="24"/>
      <c r="K56" s="24"/>
      <c r="L56" s="24"/>
      <c r="M56" s="29"/>
      <c r="N56" s="29"/>
      <c r="O56" s="29"/>
      <c r="P56" s="29"/>
      <c r="Q56" s="24">
        <f t="shared" si="0"/>
        <v>0</v>
      </c>
      <c r="R56" s="39">
        <v>54.778500000000001</v>
      </c>
    </row>
    <row r="57" spans="1:18" ht="15.75" x14ac:dyDescent="0.25">
      <c r="A57" s="23" t="s">
        <v>63</v>
      </c>
      <c r="B57" s="23" t="s">
        <v>168</v>
      </c>
      <c r="C57" s="27" t="s">
        <v>7</v>
      </c>
      <c r="D57" s="23" t="s">
        <v>161</v>
      </c>
      <c r="E57" s="19" t="s">
        <v>218</v>
      </c>
      <c r="F57" s="29"/>
      <c r="G57" s="29"/>
      <c r="H57" s="29"/>
      <c r="I57" s="24"/>
      <c r="J57" s="24"/>
      <c r="K57" s="24"/>
      <c r="L57" s="24"/>
      <c r="M57" s="29"/>
      <c r="N57" s="29"/>
      <c r="O57" s="29"/>
      <c r="P57" s="29"/>
      <c r="Q57" s="24">
        <f t="shared" si="0"/>
        <v>0</v>
      </c>
      <c r="R57" s="39">
        <v>53.113500000000002</v>
      </c>
    </row>
    <row r="58" spans="1:18" ht="15.75" x14ac:dyDescent="0.25">
      <c r="A58" s="23" t="s">
        <v>64</v>
      </c>
      <c r="B58" s="23" t="s">
        <v>168</v>
      </c>
      <c r="C58" s="27" t="s">
        <v>7</v>
      </c>
      <c r="D58" s="23" t="s">
        <v>165</v>
      </c>
      <c r="E58" s="19" t="s">
        <v>218</v>
      </c>
      <c r="F58" s="29"/>
      <c r="G58" s="29"/>
      <c r="H58" s="29"/>
      <c r="I58" s="24"/>
      <c r="J58" s="24"/>
      <c r="K58" s="24"/>
      <c r="L58" s="24"/>
      <c r="M58" s="29"/>
      <c r="N58" s="29"/>
      <c r="O58" s="29"/>
      <c r="P58" s="29"/>
      <c r="Q58" s="24">
        <f t="shared" si="0"/>
        <v>0</v>
      </c>
      <c r="R58" s="39">
        <v>53.113500000000002</v>
      </c>
    </row>
    <row r="59" spans="1:18" ht="15.75" x14ac:dyDescent="0.25">
      <c r="A59" s="23" t="s">
        <v>65</v>
      </c>
      <c r="B59" s="23" t="s">
        <v>168</v>
      </c>
      <c r="C59" s="27" t="s">
        <v>7</v>
      </c>
      <c r="D59" s="23" t="s">
        <v>172</v>
      </c>
      <c r="E59" s="19" t="s">
        <v>217</v>
      </c>
      <c r="F59" s="29"/>
      <c r="G59" s="29"/>
      <c r="H59" s="24"/>
      <c r="I59" s="24"/>
      <c r="J59" s="24"/>
      <c r="K59" s="24"/>
      <c r="L59" s="29"/>
      <c r="M59" s="29"/>
      <c r="N59" s="29"/>
      <c r="O59" s="29"/>
      <c r="P59" s="29"/>
      <c r="Q59" s="24">
        <f t="shared" si="0"/>
        <v>0</v>
      </c>
      <c r="R59" s="39">
        <v>56.4435</v>
      </c>
    </row>
    <row r="60" spans="1:18" ht="15.75" x14ac:dyDescent="0.25">
      <c r="A60" s="23" t="s">
        <v>66</v>
      </c>
      <c r="B60" s="23" t="s">
        <v>168</v>
      </c>
      <c r="C60" s="27" t="s">
        <v>7</v>
      </c>
      <c r="D60" s="23" t="s">
        <v>162</v>
      </c>
      <c r="E60" s="19" t="s">
        <v>218</v>
      </c>
      <c r="F60" s="29"/>
      <c r="G60" s="29"/>
      <c r="H60" s="29"/>
      <c r="I60" s="24"/>
      <c r="J60" s="24"/>
      <c r="K60" s="24"/>
      <c r="L60" s="24"/>
      <c r="M60" s="29"/>
      <c r="N60" s="29"/>
      <c r="O60" s="29"/>
      <c r="P60" s="29"/>
      <c r="Q60" s="24">
        <f t="shared" si="0"/>
        <v>0</v>
      </c>
      <c r="R60" s="39">
        <v>56.4435</v>
      </c>
    </row>
    <row r="61" spans="1:18" ht="15.75" x14ac:dyDescent="0.25">
      <c r="A61" s="23" t="s">
        <v>67</v>
      </c>
      <c r="B61" s="23" t="s">
        <v>168</v>
      </c>
      <c r="C61" s="27" t="s">
        <v>5</v>
      </c>
      <c r="D61" s="23" t="s">
        <v>158</v>
      </c>
      <c r="E61" s="19" t="s">
        <v>6</v>
      </c>
      <c r="F61" s="29"/>
      <c r="G61" s="29"/>
      <c r="H61" s="29"/>
      <c r="I61" s="24"/>
      <c r="J61" s="24"/>
      <c r="K61" s="24"/>
      <c r="L61" s="29"/>
      <c r="M61" s="29"/>
      <c r="N61" s="29"/>
      <c r="O61" s="29"/>
      <c r="P61" s="29"/>
      <c r="Q61" s="24">
        <f t="shared" si="0"/>
        <v>0</v>
      </c>
      <c r="R61" s="39">
        <v>51.448499999999996</v>
      </c>
    </row>
    <row r="62" spans="1:18" ht="15.75" x14ac:dyDescent="0.25">
      <c r="A62" s="23" t="s">
        <v>68</v>
      </c>
      <c r="B62" s="23" t="s">
        <v>168</v>
      </c>
      <c r="C62" s="27" t="s">
        <v>5</v>
      </c>
      <c r="D62" s="23" t="s">
        <v>158</v>
      </c>
      <c r="E62" s="19" t="s">
        <v>0</v>
      </c>
      <c r="F62" s="24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4">
        <f t="shared" si="0"/>
        <v>0</v>
      </c>
      <c r="R62" s="39">
        <v>48.118499999999997</v>
      </c>
    </row>
    <row r="63" spans="1:18" ht="15.75" x14ac:dyDescent="0.25">
      <c r="A63" s="23" t="s">
        <v>69</v>
      </c>
      <c r="B63" s="23" t="s">
        <v>173</v>
      </c>
      <c r="C63" s="27" t="s">
        <v>8</v>
      </c>
      <c r="D63" s="23" t="s">
        <v>164</v>
      </c>
      <c r="E63" s="19" t="s">
        <v>217</v>
      </c>
      <c r="F63" s="29"/>
      <c r="G63" s="29"/>
      <c r="H63" s="24"/>
      <c r="I63" s="24"/>
      <c r="J63" s="24"/>
      <c r="K63" s="24"/>
      <c r="L63" s="29"/>
      <c r="M63" s="29"/>
      <c r="N63" s="29"/>
      <c r="O63" s="29"/>
      <c r="P63" s="29"/>
      <c r="Q63" s="24">
        <f t="shared" si="0"/>
        <v>0</v>
      </c>
      <c r="R63" s="39">
        <v>51.448499999999996</v>
      </c>
    </row>
    <row r="64" spans="1:18" ht="15.75" x14ac:dyDescent="0.25">
      <c r="A64" s="23" t="s">
        <v>70</v>
      </c>
      <c r="B64" s="23" t="s">
        <v>173</v>
      </c>
      <c r="C64" s="27" t="s">
        <v>8</v>
      </c>
      <c r="D64" s="23" t="s">
        <v>174</v>
      </c>
      <c r="E64" s="19" t="s">
        <v>217</v>
      </c>
      <c r="F64" s="29"/>
      <c r="G64" s="29"/>
      <c r="H64" s="24"/>
      <c r="I64" s="24"/>
      <c r="J64" s="24"/>
      <c r="K64" s="24"/>
      <c r="L64" s="29"/>
      <c r="M64" s="29"/>
      <c r="N64" s="29"/>
      <c r="O64" s="29"/>
      <c r="P64" s="29"/>
      <c r="Q64" s="24">
        <f t="shared" si="0"/>
        <v>0</v>
      </c>
      <c r="R64" s="39">
        <v>51.448499999999996</v>
      </c>
    </row>
    <row r="65" spans="1:18" ht="15.75" x14ac:dyDescent="0.25">
      <c r="A65" s="23" t="s">
        <v>71</v>
      </c>
      <c r="B65" s="23" t="s">
        <v>173</v>
      </c>
      <c r="C65" s="27" t="s">
        <v>8</v>
      </c>
      <c r="D65" s="23" t="s">
        <v>175</v>
      </c>
      <c r="E65" s="19" t="s">
        <v>218</v>
      </c>
      <c r="F65" s="29"/>
      <c r="G65" s="29"/>
      <c r="H65" s="29"/>
      <c r="I65" s="24"/>
      <c r="J65" s="24"/>
      <c r="K65" s="24"/>
      <c r="L65" s="24"/>
      <c r="M65" s="29"/>
      <c r="N65" s="29"/>
      <c r="O65" s="29"/>
      <c r="P65" s="29"/>
      <c r="Q65" s="24">
        <f t="shared" si="0"/>
        <v>0</v>
      </c>
      <c r="R65" s="39">
        <v>51.448499999999996</v>
      </c>
    </row>
    <row r="66" spans="1:18" ht="15.75" x14ac:dyDescent="0.25">
      <c r="A66" s="23" t="s">
        <v>72</v>
      </c>
      <c r="B66" s="23" t="s">
        <v>173</v>
      </c>
      <c r="C66" s="27" t="s">
        <v>8</v>
      </c>
      <c r="D66" s="23" t="s">
        <v>165</v>
      </c>
      <c r="E66" s="19" t="s">
        <v>218</v>
      </c>
      <c r="F66" s="29"/>
      <c r="G66" s="29"/>
      <c r="H66" s="29"/>
      <c r="I66" s="24"/>
      <c r="J66" s="24"/>
      <c r="K66" s="24"/>
      <c r="L66" s="24"/>
      <c r="M66" s="29"/>
      <c r="N66" s="29"/>
      <c r="O66" s="29"/>
      <c r="P66" s="29"/>
      <c r="Q66" s="24">
        <f t="shared" si="0"/>
        <v>0</v>
      </c>
      <c r="R66" s="39">
        <v>51.448499999999996</v>
      </c>
    </row>
    <row r="67" spans="1:18" ht="15.75" x14ac:dyDescent="0.25">
      <c r="A67" s="23" t="s">
        <v>73</v>
      </c>
      <c r="B67" s="23" t="s">
        <v>173</v>
      </c>
      <c r="C67" s="27" t="s">
        <v>8</v>
      </c>
      <c r="D67" s="23" t="s">
        <v>176</v>
      </c>
      <c r="E67" s="19" t="s">
        <v>218</v>
      </c>
      <c r="F67" s="29"/>
      <c r="G67" s="29"/>
      <c r="H67" s="29"/>
      <c r="I67" s="24"/>
      <c r="J67" s="24"/>
      <c r="K67" s="24"/>
      <c r="L67" s="24"/>
      <c r="M67" s="29"/>
      <c r="N67" s="29"/>
      <c r="O67" s="29"/>
      <c r="P67" s="29"/>
      <c r="Q67" s="24">
        <f t="shared" si="0"/>
        <v>0</v>
      </c>
      <c r="R67" s="39">
        <v>53.113500000000002</v>
      </c>
    </row>
    <row r="68" spans="1:18" ht="15.75" x14ac:dyDescent="0.25">
      <c r="A68" s="23" t="s">
        <v>74</v>
      </c>
      <c r="B68" s="23" t="s">
        <v>173</v>
      </c>
      <c r="C68" s="27" t="s">
        <v>8</v>
      </c>
      <c r="D68" s="23" t="s">
        <v>156</v>
      </c>
      <c r="E68" s="19" t="s">
        <v>217</v>
      </c>
      <c r="F68" s="29"/>
      <c r="G68" s="29"/>
      <c r="H68" s="24"/>
      <c r="I68" s="24"/>
      <c r="J68" s="24"/>
      <c r="K68" s="24"/>
      <c r="L68" s="29"/>
      <c r="M68" s="29"/>
      <c r="N68" s="29"/>
      <c r="O68" s="29"/>
      <c r="P68" s="29"/>
      <c r="Q68" s="24">
        <f t="shared" si="0"/>
        <v>0</v>
      </c>
      <c r="R68" s="39">
        <v>54.778500000000001</v>
      </c>
    </row>
    <row r="69" spans="1:18" ht="15.75" x14ac:dyDescent="0.25">
      <c r="A69" s="23" t="s">
        <v>75</v>
      </c>
      <c r="B69" s="23" t="s">
        <v>173</v>
      </c>
      <c r="C69" s="27" t="s">
        <v>8</v>
      </c>
      <c r="D69" s="23" t="s">
        <v>162</v>
      </c>
      <c r="E69" s="19" t="s">
        <v>218</v>
      </c>
      <c r="F69" s="29"/>
      <c r="G69" s="29"/>
      <c r="H69" s="29"/>
      <c r="I69" s="24"/>
      <c r="J69" s="24"/>
      <c r="K69" s="24"/>
      <c r="L69" s="24"/>
      <c r="M69" s="29"/>
      <c r="N69" s="29"/>
      <c r="O69" s="29"/>
      <c r="P69" s="29"/>
      <c r="Q69" s="24">
        <f t="shared" si="0"/>
        <v>0</v>
      </c>
      <c r="R69" s="39">
        <v>54.778500000000001</v>
      </c>
    </row>
    <row r="70" spans="1:18" ht="15.75" x14ac:dyDescent="0.25">
      <c r="A70" s="23" t="s">
        <v>76</v>
      </c>
      <c r="B70" s="23" t="s">
        <v>173</v>
      </c>
      <c r="C70" s="27" t="s">
        <v>5</v>
      </c>
      <c r="D70" s="23" t="s">
        <v>227</v>
      </c>
      <c r="E70" s="19" t="s">
        <v>6</v>
      </c>
      <c r="F70" s="29"/>
      <c r="G70" s="29"/>
      <c r="H70" s="29"/>
      <c r="I70" s="24"/>
      <c r="J70" s="24"/>
      <c r="K70" s="24"/>
      <c r="L70" s="29"/>
      <c r="M70" s="29"/>
      <c r="N70" s="29"/>
      <c r="O70" s="29"/>
      <c r="P70" s="29"/>
      <c r="Q70" s="24">
        <f t="shared" si="0"/>
        <v>0</v>
      </c>
      <c r="R70" s="39">
        <v>48.118499999999997</v>
      </c>
    </row>
    <row r="71" spans="1:18" ht="15.75" x14ac:dyDescent="0.25">
      <c r="A71" s="23" t="s">
        <v>77</v>
      </c>
      <c r="B71" s="23" t="s">
        <v>177</v>
      </c>
      <c r="C71" s="27" t="s">
        <v>211</v>
      </c>
      <c r="D71" s="23" t="s">
        <v>164</v>
      </c>
      <c r="E71" s="19" t="s">
        <v>217</v>
      </c>
      <c r="F71" s="29"/>
      <c r="G71" s="29"/>
      <c r="H71" s="24"/>
      <c r="I71" s="24"/>
      <c r="J71" s="24"/>
      <c r="K71" s="24"/>
      <c r="L71" s="29"/>
      <c r="M71" s="29"/>
      <c r="N71" s="29"/>
      <c r="O71" s="29"/>
      <c r="P71" s="29"/>
      <c r="Q71" s="24">
        <f t="shared" si="0"/>
        <v>0</v>
      </c>
      <c r="R71" s="39">
        <v>51.448499999999996</v>
      </c>
    </row>
    <row r="72" spans="1:18" ht="15.75" x14ac:dyDescent="0.25">
      <c r="A72" s="23" t="s">
        <v>78</v>
      </c>
      <c r="B72" s="23" t="s">
        <v>177</v>
      </c>
      <c r="C72" s="27" t="s">
        <v>211</v>
      </c>
      <c r="D72" s="23" t="s">
        <v>161</v>
      </c>
      <c r="E72" s="19" t="s">
        <v>218</v>
      </c>
      <c r="F72" s="29"/>
      <c r="G72" s="29"/>
      <c r="H72" s="29"/>
      <c r="I72" s="24"/>
      <c r="J72" s="24"/>
      <c r="K72" s="24"/>
      <c r="L72" s="24"/>
      <c r="M72" s="29"/>
      <c r="N72" s="29"/>
      <c r="O72" s="29"/>
      <c r="P72" s="29"/>
      <c r="Q72" s="24">
        <f t="shared" si="0"/>
        <v>0</v>
      </c>
      <c r="R72" s="39">
        <v>51.448499999999996</v>
      </c>
    </row>
    <row r="73" spans="1:18" ht="15.75" x14ac:dyDescent="0.25">
      <c r="A73" s="23" t="s">
        <v>79</v>
      </c>
      <c r="B73" s="23" t="s">
        <v>177</v>
      </c>
      <c r="C73" s="27" t="s">
        <v>211</v>
      </c>
      <c r="D73" s="23" t="s">
        <v>165</v>
      </c>
      <c r="E73" s="19" t="s">
        <v>218</v>
      </c>
      <c r="F73" s="29"/>
      <c r="G73" s="29"/>
      <c r="H73" s="29"/>
      <c r="I73" s="24"/>
      <c r="J73" s="24"/>
      <c r="K73" s="24"/>
      <c r="L73" s="24"/>
      <c r="M73" s="29"/>
      <c r="N73" s="29"/>
      <c r="O73" s="29"/>
      <c r="P73" s="29"/>
      <c r="Q73" s="24">
        <f t="shared" si="0"/>
        <v>0</v>
      </c>
      <c r="R73" s="39">
        <v>51.448499999999996</v>
      </c>
    </row>
    <row r="74" spans="1:18" ht="15.75" x14ac:dyDescent="0.25">
      <c r="A74" s="23" t="s">
        <v>80</v>
      </c>
      <c r="B74" s="23" t="s">
        <v>177</v>
      </c>
      <c r="C74" s="27" t="s">
        <v>211</v>
      </c>
      <c r="D74" s="23" t="s">
        <v>176</v>
      </c>
      <c r="E74" s="19" t="s">
        <v>218</v>
      </c>
      <c r="F74" s="29"/>
      <c r="G74" s="29"/>
      <c r="H74" s="29"/>
      <c r="I74" s="24"/>
      <c r="J74" s="24"/>
      <c r="K74" s="24"/>
      <c r="L74" s="24"/>
      <c r="M74" s="29"/>
      <c r="N74" s="29"/>
      <c r="O74" s="29"/>
      <c r="P74" s="29"/>
      <c r="Q74" s="24">
        <f t="shared" ref="Q74:Q135" si="1">SUM(F74:P74)</f>
        <v>0</v>
      </c>
      <c r="R74" s="39">
        <v>53.113500000000002</v>
      </c>
    </row>
    <row r="75" spans="1:18" ht="15.75" x14ac:dyDescent="0.25">
      <c r="A75" s="23" t="s">
        <v>81</v>
      </c>
      <c r="B75" s="23" t="s">
        <v>177</v>
      </c>
      <c r="C75" s="27" t="s">
        <v>211</v>
      </c>
      <c r="D75" s="23" t="s">
        <v>156</v>
      </c>
      <c r="E75" s="19" t="s">
        <v>218</v>
      </c>
      <c r="F75" s="29"/>
      <c r="G75" s="29"/>
      <c r="H75" s="29"/>
      <c r="I75" s="24"/>
      <c r="J75" s="24"/>
      <c r="K75" s="24"/>
      <c r="L75" s="24"/>
      <c r="M75" s="29"/>
      <c r="N75" s="29"/>
      <c r="O75" s="29"/>
      <c r="P75" s="29"/>
      <c r="Q75" s="24">
        <f t="shared" si="1"/>
        <v>0</v>
      </c>
      <c r="R75" s="39">
        <v>53.113500000000002</v>
      </c>
    </row>
    <row r="76" spans="1:18" ht="15.75" x14ac:dyDescent="0.25">
      <c r="A76" s="23" t="s">
        <v>82</v>
      </c>
      <c r="B76" s="23" t="s">
        <v>177</v>
      </c>
      <c r="C76" s="27" t="s">
        <v>211</v>
      </c>
      <c r="D76" s="23" t="s">
        <v>166</v>
      </c>
      <c r="E76" s="19" t="s">
        <v>220</v>
      </c>
      <c r="F76" s="29"/>
      <c r="G76" s="29"/>
      <c r="H76" s="29"/>
      <c r="I76" s="24"/>
      <c r="J76" s="24"/>
      <c r="K76" s="24"/>
      <c r="L76" s="24"/>
      <c r="M76" s="24"/>
      <c r="N76" s="29"/>
      <c r="O76" s="29"/>
      <c r="P76" s="29"/>
      <c r="Q76" s="24">
        <f t="shared" si="1"/>
        <v>0</v>
      </c>
      <c r="R76" s="39">
        <v>53.113500000000002</v>
      </c>
    </row>
    <row r="77" spans="1:18" ht="15.75" x14ac:dyDescent="0.25">
      <c r="A77" s="23" t="s">
        <v>83</v>
      </c>
      <c r="B77" s="23" t="s">
        <v>177</v>
      </c>
      <c r="C77" s="27" t="s">
        <v>211</v>
      </c>
      <c r="D77" s="23" t="s">
        <v>162</v>
      </c>
      <c r="E77" s="19" t="s">
        <v>220</v>
      </c>
      <c r="F77" s="29"/>
      <c r="G77" s="29"/>
      <c r="H77" s="29"/>
      <c r="I77" s="24"/>
      <c r="J77" s="24"/>
      <c r="K77" s="24"/>
      <c r="L77" s="24"/>
      <c r="M77" s="24"/>
      <c r="N77" s="29"/>
      <c r="O77" s="29"/>
      <c r="P77" s="29"/>
      <c r="Q77" s="24">
        <f t="shared" si="1"/>
        <v>0</v>
      </c>
      <c r="R77" s="39">
        <v>53.113500000000002</v>
      </c>
    </row>
    <row r="78" spans="1:18" ht="15.75" x14ac:dyDescent="0.25">
      <c r="A78" s="23" t="s">
        <v>84</v>
      </c>
      <c r="B78" s="23" t="s">
        <v>177</v>
      </c>
      <c r="C78" s="27" t="s">
        <v>211</v>
      </c>
      <c r="D78" s="23" t="s">
        <v>157</v>
      </c>
      <c r="E78" s="19" t="s">
        <v>220</v>
      </c>
      <c r="F78" s="29"/>
      <c r="G78" s="29"/>
      <c r="H78" s="29"/>
      <c r="I78" s="24"/>
      <c r="J78" s="24"/>
      <c r="K78" s="24"/>
      <c r="L78" s="24"/>
      <c r="M78" s="24"/>
      <c r="N78" s="29"/>
      <c r="O78" s="29"/>
      <c r="P78" s="29"/>
      <c r="Q78" s="24">
        <f t="shared" si="1"/>
        <v>0</v>
      </c>
      <c r="R78" s="39">
        <v>53.113500000000002</v>
      </c>
    </row>
    <row r="79" spans="1:18" ht="15.75" x14ac:dyDescent="0.25">
      <c r="A79" s="23" t="s">
        <v>85</v>
      </c>
      <c r="B79" s="23" t="s">
        <v>177</v>
      </c>
      <c r="C79" s="27" t="s">
        <v>211</v>
      </c>
      <c r="D79" s="23" t="s">
        <v>158</v>
      </c>
      <c r="E79" s="19" t="s">
        <v>6</v>
      </c>
      <c r="F79" s="29"/>
      <c r="G79" s="29"/>
      <c r="H79" s="29"/>
      <c r="I79" s="24"/>
      <c r="J79" s="24"/>
      <c r="K79" s="24"/>
      <c r="L79" s="29"/>
      <c r="M79" s="29"/>
      <c r="N79" s="29"/>
      <c r="O79" s="29"/>
      <c r="P79" s="29"/>
      <c r="Q79" s="24">
        <f t="shared" si="1"/>
        <v>0</v>
      </c>
      <c r="R79" s="39">
        <v>41.458500000000001</v>
      </c>
    </row>
    <row r="80" spans="1:18" ht="15.75" x14ac:dyDescent="0.25">
      <c r="A80" s="23" t="s">
        <v>86</v>
      </c>
      <c r="B80" s="23" t="s">
        <v>177</v>
      </c>
      <c r="C80" s="27" t="s">
        <v>211</v>
      </c>
      <c r="D80" s="23" t="s">
        <v>227</v>
      </c>
      <c r="E80" s="19" t="s">
        <v>6</v>
      </c>
      <c r="F80" s="29"/>
      <c r="G80" s="29"/>
      <c r="H80" s="29"/>
      <c r="I80" s="24"/>
      <c r="J80" s="24"/>
      <c r="K80" s="24"/>
      <c r="L80" s="29"/>
      <c r="M80" s="29"/>
      <c r="N80" s="29"/>
      <c r="O80" s="29"/>
      <c r="P80" s="29"/>
      <c r="Q80" s="24">
        <f t="shared" si="1"/>
        <v>0</v>
      </c>
      <c r="R80" s="39">
        <v>48.118499999999997</v>
      </c>
    </row>
    <row r="81" spans="1:18" ht="15.75" x14ac:dyDescent="0.25">
      <c r="A81" s="23" t="s">
        <v>87</v>
      </c>
      <c r="B81" s="23" t="s">
        <v>179</v>
      </c>
      <c r="C81" s="27" t="s">
        <v>1</v>
      </c>
      <c r="D81" s="23" t="s">
        <v>178</v>
      </c>
      <c r="E81" s="19" t="s">
        <v>217</v>
      </c>
      <c r="F81" s="29"/>
      <c r="G81" s="29"/>
      <c r="H81" s="24"/>
      <c r="I81" s="24"/>
      <c r="J81" s="24"/>
      <c r="K81" s="24"/>
      <c r="L81" s="29"/>
      <c r="M81" s="29"/>
      <c r="N81" s="29"/>
      <c r="O81" s="29"/>
      <c r="P81" s="29"/>
      <c r="Q81" s="24">
        <f t="shared" si="1"/>
        <v>0</v>
      </c>
      <c r="R81" s="39">
        <v>49.783499999999997</v>
      </c>
    </row>
    <row r="82" spans="1:18" ht="15.75" x14ac:dyDescent="0.25">
      <c r="A82" s="23" t="s">
        <v>88</v>
      </c>
      <c r="B82" s="23" t="s">
        <v>179</v>
      </c>
      <c r="C82" s="27" t="s">
        <v>1</v>
      </c>
      <c r="D82" s="23" t="s">
        <v>180</v>
      </c>
      <c r="E82" s="19" t="s">
        <v>217</v>
      </c>
      <c r="F82" s="29"/>
      <c r="G82" s="29"/>
      <c r="H82" s="24"/>
      <c r="I82" s="24"/>
      <c r="J82" s="24"/>
      <c r="K82" s="24"/>
      <c r="L82" s="29"/>
      <c r="M82" s="29"/>
      <c r="N82" s="29"/>
      <c r="O82" s="29"/>
      <c r="P82" s="29"/>
      <c r="Q82" s="24">
        <f t="shared" si="1"/>
        <v>0</v>
      </c>
      <c r="R82" s="39">
        <v>49.783499999999997</v>
      </c>
    </row>
    <row r="83" spans="1:18" ht="15.75" x14ac:dyDescent="0.25">
      <c r="A83" s="23" t="s">
        <v>89</v>
      </c>
      <c r="B83" s="23" t="s">
        <v>179</v>
      </c>
      <c r="C83" s="27" t="s">
        <v>1</v>
      </c>
      <c r="D83" s="23" t="s">
        <v>161</v>
      </c>
      <c r="E83" s="19" t="s">
        <v>218</v>
      </c>
      <c r="F83" s="29"/>
      <c r="G83" s="29"/>
      <c r="H83" s="29"/>
      <c r="I83" s="24"/>
      <c r="J83" s="24"/>
      <c r="K83" s="24"/>
      <c r="L83" s="24"/>
      <c r="M83" s="29"/>
      <c r="N83" s="29"/>
      <c r="O83" s="29"/>
      <c r="P83" s="29"/>
      <c r="Q83" s="24">
        <f t="shared" si="1"/>
        <v>0</v>
      </c>
      <c r="R83" s="39">
        <v>49.783499999999997</v>
      </c>
    </row>
    <row r="84" spans="1:18" ht="15.75" x14ac:dyDescent="0.25">
      <c r="A84" s="23" t="s">
        <v>90</v>
      </c>
      <c r="B84" s="23" t="s">
        <v>179</v>
      </c>
      <c r="C84" s="27" t="s">
        <v>1</v>
      </c>
      <c r="D84" s="23" t="s">
        <v>181</v>
      </c>
      <c r="E84" s="19" t="s">
        <v>218</v>
      </c>
      <c r="F84" s="29"/>
      <c r="G84" s="29"/>
      <c r="H84" s="29"/>
      <c r="I84" s="24"/>
      <c r="J84" s="24"/>
      <c r="K84" s="24"/>
      <c r="L84" s="24"/>
      <c r="M84" s="29"/>
      <c r="N84" s="29"/>
      <c r="O84" s="29"/>
      <c r="P84" s="29"/>
      <c r="Q84" s="24">
        <f t="shared" si="1"/>
        <v>0</v>
      </c>
      <c r="R84" s="39">
        <v>49.783499999999997</v>
      </c>
    </row>
    <row r="85" spans="1:18" ht="15.75" x14ac:dyDescent="0.25">
      <c r="A85" s="23" t="s">
        <v>91</v>
      </c>
      <c r="B85" s="23" t="s">
        <v>179</v>
      </c>
      <c r="C85" s="27" t="s">
        <v>1</v>
      </c>
      <c r="D85" s="23" t="s">
        <v>182</v>
      </c>
      <c r="E85" s="19" t="s">
        <v>219</v>
      </c>
      <c r="F85" s="29"/>
      <c r="G85" s="29"/>
      <c r="H85" s="29"/>
      <c r="I85" s="24"/>
      <c r="J85" s="24"/>
      <c r="K85" s="24"/>
      <c r="L85" s="29"/>
      <c r="M85" s="29"/>
      <c r="N85" s="29"/>
      <c r="O85" s="29"/>
      <c r="P85" s="29"/>
      <c r="Q85" s="24">
        <f t="shared" si="1"/>
        <v>0</v>
      </c>
      <c r="R85" s="39">
        <v>53.113500000000002</v>
      </c>
    </row>
    <row r="86" spans="1:18" ht="15.75" x14ac:dyDescent="0.25">
      <c r="A86" s="23" t="s">
        <v>92</v>
      </c>
      <c r="B86" s="23" t="s">
        <v>179</v>
      </c>
      <c r="C86" s="27" t="s">
        <v>1</v>
      </c>
      <c r="D86" s="23" t="s">
        <v>183</v>
      </c>
      <c r="E86" s="19" t="s">
        <v>218</v>
      </c>
      <c r="F86" s="29"/>
      <c r="G86" s="29"/>
      <c r="H86" s="29"/>
      <c r="I86" s="24"/>
      <c r="J86" s="24"/>
      <c r="K86" s="24"/>
      <c r="L86" s="24"/>
      <c r="M86" s="29"/>
      <c r="N86" s="29"/>
      <c r="O86" s="29"/>
      <c r="P86" s="29"/>
      <c r="Q86" s="24">
        <f t="shared" si="1"/>
        <v>0</v>
      </c>
      <c r="R86" s="39">
        <v>53.113500000000002</v>
      </c>
    </row>
    <row r="87" spans="1:18" ht="15.75" x14ac:dyDescent="0.25">
      <c r="A87" s="23" t="s">
        <v>93</v>
      </c>
      <c r="B87" s="23" t="s">
        <v>179</v>
      </c>
      <c r="C87" s="27" t="s">
        <v>1</v>
      </c>
      <c r="D87" s="23" t="s">
        <v>162</v>
      </c>
      <c r="E87" s="19" t="s">
        <v>220</v>
      </c>
      <c r="F87" s="29"/>
      <c r="G87" s="29"/>
      <c r="H87" s="29"/>
      <c r="I87" s="24"/>
      <c r="J87" s="24"/>
      <c r="K87" s="24"/>
      <c r="L87" s="24"/>
      <c r="M87" s="24"/>
      <c r="N87" s="29"/>
      <c r="O87" s="29"/>
      <c r="P87" s="29"/>
      <c r="Q87" s="24">
        <f t="shared" si="1"/>
        <v>0</v>
      </c>
      <c r="R87" s="39">
        <v>53.113500000000002</v>
      </c>
    </row>
    <row r="88" spans="1:18" ht="15.75" x14ac:dyDescent="0.25">
      <c r="A88" s="23" t="s">
        <v>94</v>
      </c>
      <c r="B88" s="23" t="s">
        <v>185</v>
      </c>
      <c r="C88" s="27" t="s">
        <v>1</v>
      </c>
      <c r="D88" s="23" t="s">
        <v>184</v>
      </c>
      <c r="E88" s="19" t="s">
        <v>218</v>
      </c>
      <c r="F88" s="29"/>
      <c r="G88" s="29"/>
      <c r="H88" s="29"/>
      <c r="I88" s="24"/>
      <c r="J88" s="24"/>
      <c r="K88" s="24"/>
      <c r="L88" s="24"/>
      <c r="M88" s="29"/>
      <c r="N88" s="29"/>
      <c r="O88" s="29"/>
      <c r="P88" s="29"/>
      <c r="Q88" s="24">
        <f t="shared" si="1"/>
        <v>0</v>
      </c>
      <c r="R88" s="39">
        <v>49.783499999999997</v>
      </c>
    </row>
    <row r="89" spans="1:18" ht="15.75" x14ac:dyDescent="0.25">
      <c r="A89" s="23" t="s">
        <v>95</v>
      </c>
      <c r="B89" s="23" t="s">
        <v>185</v>
      </c>
      <c r="C89" s="27" t="s">
        <v>1</v>
      </c>
      <c r="D89" s="23" t="s">
        <v>143</v>
      </c>
      <c r="E89" s="19" t="s">
        <v>217</v>
      </c>
      <c r="F89" s="29"/>
      <c r="G89" s="29"/>
      <c r="H89" s="24"/>
      <c r="I89" s="24"/>
      <c r="J89" s="24"/>
      <c r="K89" s="24"/>
      <c r="L89" s="29"/>
      <c r="M89" s="29"/>
      <c r="N89" s="29"/>
      <c r="O89" s="29"/>
      <c r="P89" s="29"/>
      <c r="Q89" s="24">
        <f t="shared" si="1"/>
        <v>0</v>
      </c>
      <c r="R89" s="39">
        <v>49.783499999999997</v>
      </c>
    </row>
    <row r="90" spans="1:18" ht="15.75" x14ac:dyDescent="0.25">
      <c r="A90" s="23" t="s">
        <v>96</v>
      </c>
      <c r="B90" s="23" t="s">
        <v>185</v>
      </c>
      <c r="C90" s="27" t="s">
        <v>1</v>
      </c>
      <c r="D90" s="23" t="s">
        <v>186</v>
      </c>
      <c r="E90" s="19" t="s">
        <v>218</v>
      </c>
      <c r="F90" s="29"/>
      <c r="G90" s="29"/>
      <c r="H90" s="29"/>
      <c r="I90" s="24"/>
      <c r="J90" s="24"/>
      <c r="K90" s="24"/>
      <c r="L90" s="24"/>
      <c r="M90" s="29"/>
      <c r="N90" s="29"/>
      <c r="O90" s="29"/>
      <c r="P90" s="29"/>
      <c r="Q90" s="24">
        <f t="shared" si="1"/>
        <v>0</v>
      </c>
      <c r="R90" s="39">
        <v>49.783499999999997</v>
      </c>
    </row>
    <row r="91" spans="1:18" ht="15.75" x14ac:dyDescent="0.25">
      <c r="A91" s="23" t="s">
        <v>97</v>
      </c>
      <c r="B91" s="23" t="s">
        <v>185</v>
      </c>
      <c r="C91" s="27" t="s">
        <v>1</v>
      </c>
      <c r="D91" s="23" t="s">
        <v>166</v>
      </c>
      <c r="E91" s="19" t="s">
        <v>220</v>
      </c>
      <c r="F91" s="29"/>
      <c r="G91" s="29"/>
      <c r="H91" s="29"/>
      <c r="I91" s="24"/>
      <c r="J91" s="24"/>
      <c r="K91" s="24"/>
      <c r="L91" s="24"/>
      <c r="M91" s="24"/>
      <c r="N91" s="29"/>
      <c r="O91" s="29"/>
      <c r="P91" s="29"/>
      <c r="Q91" s="24">
        <f t="shared" si="1"/>
        <v>0</v>
      </c>
      <c r="R91" s="39">
        <v>53.113500000000002</v>
      </c>
    </row>
    <row r="92" spans="1:18" ht="15.75" x14ac:dyDescent="0.25">
      <c r="A92" s="23" t="s">
        <v>98</v>
      </c>
      <c r="B92" s="23" t="s">
        <v>185</v>
      </c>
      <c r="C92" s="27" t="s">
        <v>1</v>
      </c>
      <c r="D92" s="23" t="s">
        <v>156</v>
      </c>
      <c r="E92" s="19" t="s">
        <v>218</v>
      </c>
      <c r="F92" s="29"/>
      <c r="G92" s="29"/>
      <c r="H92" s="29"/>
      <c r="I92" s="24"/>
      <c r="J92" s="24"/>
      <c r="K92" s="24"/>
      <c r="L92" s="24"/>
      <c r="M92" s="29"/>
      <c r="N92" s="29"/>
      <c r="O92" s="29"/>
      <c r="P92" s="29"/>
      <c r="Q92" s="24">
        <f t="shared" si="1"/>
        <v>0</v>
      </c>
      <c r="R92" s="39">
        <v>53.113500000000002</v>
      </c>
    </row>
    <row r="93" spans="1:18" ht="15.75" x14ac:dyDescent="0.25">
      <c r="A93" s="23" t="s">
        <v>99</v>
      </c>
      <c r="B93" s="23" t="s">
        <v>185</v>
      </c>
      <c r="C93" s="27" t="s">
        <v>1</v>
      </c>
      <c r="D93" s="23" t="s">
        <v>158</v>
      </c>
      <c r="E93" s="19" t="s">
        <v>0</v>
      </c>
      <c r="F93" s="24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4">
        <f t="shared" si="1"/>
        <v>0</v>
      </c>
      <c r="R93" s="39">
        <v>56.4435</v>
      </c>
    </row>
    <row r="94" spans="1:18" ht="15.75" x14ac:dyDescent="0.25">
      <c r="A94" s="23" t="s">
        <v>100</v>
      </c>
      <c r="B94" s="23" t="s">
        <v>187</v>
      </c>
      <c r="C94" s="27" t="s">
        <v>214</v>
      </c>
      <c r="D94" s="23" t="s">
        <v>164</v>
      </c>
      <c r="E94" s="19" t="s">
        <v>218</v>
      </c>
      <c r="F94" s="29"/>
      <c r="G94" s="29"/>
      <c r="H94" s="29"/>
      <c r="I94" s="24"/>
      <c r="J94" s="24"/>
      <c r="K94" s="24"/>
      <c r="L94" s="24"/>
      <c r="M94" s="29"/>
      <c r="N94" s="29"/>
      <c r="O94" s="29"/>
      <c r="P94" s="29"/>
      <c r="Q94" s="24">
        <f t="shared" si="1"/>
        <v>0</v>
      </c>
      <c r="R94" s="39">
        <v>49.783499999999997</v>
      </c>
    </row>
    <row r="95" spans="1:18" ht="15.75" x14ac:dyDescent="0.25">
      <c r="A95" s="23" t="s">
        <v>101</v>
      </c>
      <c r="B95" s="23" t="s">
        <v>187</v>
      </c>
      <c r="C95" s="27" t="s">
        <v>214</v>
      </c>
      <c r="D95" s="23" t="s">
        <v>180</v>
      </c>
      <c r="E95" s="19" t="s">
        <v>217</v>
      </c>
      <c r="F95" s="29"/>
      <c r="G95" s="29"/>
      <c r="H95" s="24"/>
      <c r="I95" s="24"/>
      <c r="J95" s="24"/>
      <c r="K95" s="24"/>
      <c r="L95" s="29"/>
      <c r="M95" s="29"/>
      <c r="N95" s="29"/>
      <c r="O95" s="29"/>
      <c r="P95" s="29"/>
      <c r="Q95" s="24">
        <f t="shared" si="1"/>
        <v>0</v>
      </c>
      <c r="R95" s="39">
        <v>49.783499999999997</v>
      </c>
    </row>
    <row r="96" spans="1:18" ht="15.75" x14ac:dyDescent="0.25">
      <c r="A96" s="23" t="s">
        <v>102</v>
      </c>
      <c r="B96" s="23" t="s">
        <v>187</v>
      </c>
      <c r="C96" s="27" t="s">
        <v>214</v>
      </c>
      <c r="D96" s="23" t="s">
        <v>175</v>
      </c>
      <c r="E96" s="19" t="s">
        <v>218</v>
      </c>
      <c r="F96" s="29"/>
      <c r="G96" s="29"/>
      <c r="H96" s="29"/>
      <c r="I96" s="24"/>
      <c r="J96" s="24"/>
      <c r="K96" s="24"/>
      <c r="L96" s="24"/>
      <c r="M96" s="29"/>
      <c r="N96" s="29"/>
      <c r="O96" s="29"/>
      <c r="P96" s="29"/>
      <c r="Q96" s="24">
        <f t="shared" si="1"/>
        <v>0</v>
      </c>
      <c r="R96" s="39">
        <v>49.783499999999997</v>
      </c>
    </row>
    <row r="97" spans="1:18" ht="15.75" x14ac:dyDescent="0.25">
      <c r="A97" s="23" t="s">
        <v>103</v>
      </c>
      <c r="B97" s="23" t="s">
        <v>187</v>
      </c>
      <c r="C97" s="27" t="s">
        <v>214</v>
      </c>
      <c r="D97" s="23" t="s">
        <v>156</v>
      </c>
      <c r="E97" s="19" t="s">
        <v>218</v>
      </c>
      <c r="F97" s="29"/>
      <c r="G97" s="29"/>
      <c r="H97" s="29"/>
      <c r="I97" s="24"/>
      <c r="J97" s="24"/>
      <c r="K97" s="24"/>
      <c r="L97" s="24"/>
      <c r="M97" s="29"/>
      <c r="N97" s="29"/>
      <c r="O97" s="29"/>
      <c r="P97" s="29"/>
      <c r="Q97" s="24">
        <f t="shared" si="1"/>
        <v>0</v>
      </c>
      <c r="R97" s="39">
        <v>53.113500000000002</v>
      </c>
    </row>
    <row r="98" spans="1:18" ht="15.75" x14ac:dyDescent="0.25">
      <c r="A98" s="23" t="s">
        <v>104</v>
      </c>
      <c r="B98" s="23" t="s">
        <v>187</v>
      </c>
      <c r="C98" s="27" t="s">
        <v>214</v>
      </c>
      <c r="D98" s="23" t="s">
        <v>166</v>
      </c>
      <c r="E98" s="19" t="s">
        <v>220</v>
      </c>
      <c r="F98" s="29"/>
      <c r="G98" s="29"/>
      <c r="H98" s="29"/>
      <c r="I98" s="24"/>
      <c r="J98" s="24"/>
      <c r="K98" s="24"/>
      <c r="L98" s="24"/>
      <c r="M98" s="24"/>
      <c r="N98" s="29"/>
      <c r="O98" s="29"/>
      <c r="P98" s="29"/>
      <c r="Q98" s="24">
        <f t="shared" si="1"/>
        <v>0</v>
      </c>
      <c r="R98" s="39">
        <v>53.113500000000002</v>
      </c>
    </row>
    <row r="99" spans="1:18" ht="15.75" x14ac:dyDescent="0.25">
      <c r="A99" s="23" t="s">
        <v>105</v>
      </c>
      <c r="B99" s="23" t="s">
        <v>187</v>
      </c>
      <c r="C99" s="27" t="s">
        <v>214</v>
      </c>
      <c r="D99" s="23" t="s">
        <v>150</v>
      </c>
      <c r="E99" s="19" t="s">
        <v>218</v>
      </c>
      <c r="F99" s="29"/>
      <c r="G99" s="29"/>
      <c r="H99" s="29"/>
      <c r="I99" s="24"/>
      <c r="J99" s="24"/>
      <c r="K99" s="24"/>
      <c r="L99" s="24"/>
      <c r="M99" s="29"/>
      <c r="N99" s="29"/>
      <c r="O99" s="29"/>
      <c r="P99" s="29"/>
      <c r="Q99" s="24">
        <f t="shared" si="1"/>
        <v>0</v>
      </c>
      <c r="R99" s="39">
        <v>53.113500000000002</v>
      </c>
    </row>
    <row r="100" spans="1:18" ht="15.75" x14ac:dyDescent="0.25">
      <c r="A100" s="23" t="s">
        <v>106</v>
      </c>
      <c r="B100" s="23" t="s">
        <v>187</v>
      </c>
      <c r="C100" s="27" t="s">
        <v>214</v>
      </c>
      <c r="D100" s="23" t="s">
        <v>188</v>
      </c>
      <c r="E100" s="19" t="s">
        <v>6</v>
      </c>
      <c r="F100" s="29"/>
      <c r="G100" s="29"/>
      <c r="H100" s="29"/>
      <c r="I100" s="24"/>
      <c r="J100" s="24"/>
      <c r="K100" s="24"/>
      <c r="L100" s="29"/>
      <c r="M100" s="29"/>
      <c r="N100" s="29"/>
      <c r="O100" s="29"/>
      <c r="P100" s="29"/>
      <c r="Q100" s="24">
        <f t="shared" si="1"/>
        <v>0</v>
      </c>
      <c r="R100" s="39">
        <v>44.788499999999999</v>
      </c>
    </row>
    <row r="101" spans="1:18" ht="15.75" x14ac:dyDescent="0.25">
      <c r="A101" s="23" t="s">
        <v>107</v>
      </c>
      <c r="B101" s="23" t="s">
        <v>187</v>
      </c>
      <c r="C101" s="27" t="s">
        <v>214</v>
      </c>
      <c r="D101" s="23" t="s">
        <v>152</v>
      </c>
      <c r="E101" s="19" t="s">
        <v>6</v>
      </c>
      <c r="F101" s="29"/>
      <c r="G101" s="29"/>
      <c r="H101" s="29"/>
      <c r="I101" s="24"/>
      <c r="J101" s="24"/>
      <c r="K101" s="24"/>
      <c r="L101" s="29"/>
      <c r="M101" s="29"/>
      <c r="N101" s="29"/>
      <c r="O101" s="29"/>
      <c r="P101" s="29"/>
      <c r="Q101" s="24">
        <f t="shared" si="1"/>
        <v>0</v>
      </c>
      <c r="R101" s="39">
        <v>48.118499999999997</v>
      </c>
    </row>
    <row r="102" spans="1:18" ht="15.75" x14ac:dyDescent="0.25">
      <c r="A102" s="23" t="s">
        <v>108</v>
      </c>
      <c r="B102" s="23" t="s">
        <v>189</v>
      </c>
      <c r="C102" s="27" t="s">
        <v>214</v>
      </c>
      <c r="D102" s="23" t="s">
        <v>228</v>
      </c>
      <c r="E102" s="19" t="s">
        <v>220</v>
      </c>
      <c r="F102" s="29"/>
      <c r="G102" s="29"/>
      <c r="H102" s="29"/>
      <c r="I102" s="24"/>
      <c r="J102" s="24"/>
      <c r="K102" s="24"/>
      <c r="L102" s="24"/>
      <c r="M102" s="24"/>
      <c r="N102" s="29"/>
      <c r="O102" s="29"/>
      <c r="P102" s="29"/>
      <c r="Q102" s="24">
        <f t="shared" si="1"/>
        <v>0</v>
      </c>
      <c r="R102" s="39">
        <v>51.448499999999996</v>
      </c>
    </row>
    <row r="103" spans="1:18" ht="15.75" x14ac:dyDescent="0.25">
      <c r="A103" s="23" t="s">
        <v>109</v>
      </c>
      <c r="B103" s="23" t="s">
        <v>189</v>
      </c>
      <c r="C103" s="27" t="s">
        <v>214</v>
      </c>
      <c r="D103" s="23" t="s">
        <v>190</v>
      </c>
      <c r="E103" s="19" t="s">
        <v>220</v>
      </c>
      <c r="F103" s="29"/>
      <c r="G103" s="29"/>
      <c r="H103" s="29"/>
      <c r="I103" s="24"/>
      <c r="J103" s="24"/>
      <c r="K103" s="24"/>
      <c r="L103" s="24"/>
      <c r="M103" s="24"/>
      <c r="N103" s="29"/>
      <c r="O103" s="29"/>
      <c r="P103" s="29"/>
      <c r="Q103" s="24">
        <f t="shared" si="1"/>
        <v>0</v>
      </c>
      <c r="R103" s="39">
        <v>53.113500000000002</v>
      </c>
    </row>
    <row r="104" spans="1:18" ht="15.75" x14ac:dyDescent="0.25">
      <c r="A104" s="23" t="s">
        <v>110</v>
      </c>
      <c r="B104" s="23" t="s">
        <v>189</v>
      </c>
      <c r="C104" s="27" t="s">
        <v>214</v>
      </c>
      <c r="D104" s="23" t="s">
        <v>191</v>
      </c>
      <c r="E104" s="19" t="s">
        <v>220</v>
      </c>
      <c r="F104" s="29"/>
      <c r="G104" s="29"/>
      <c r="H104" s="29"/>
      <c r="I104" s="24"/>
      <c r="J104" s="24"/>
      <c r="K104" s="24"/>
      <c r="L104" s="24"/>
      <c r="M104" s="24"/>
      <c r="N104" s="29"/>
      <c r="O104" s="29"/>
      <c r="P104" s="29"/>
      <c r="Q104" s="24">
        <f t="shared" si="1"/>
        <v>0</v>
      </c>
      <c r="R104" s="39">
        <v>53.113500000000002</v>
      </c>
    </row>
    <row r="105" spans="1:18" ht="15.75" x14ac:dyDescent="0.25">
      <c r="A105" s="23" t="s">
        <v>111</v>
      </c>
      <c r="B105" s="23" t="s">
        <v>189</v>
      </c>
      <c r="C105" s="27" t="s">
        <v>214</v>
      </c>
      <c r="D105" s="23" t="s">
        <v>192</v>
      </c>
      <c r="E105" s="19" t="s">
        <v>220</v>
      </c>
      <c r="F105" s="29"/>
      <c r="G105" s="29"/>
      <c r="H105" s="29"/>
      <c r="I105" s="24"/>
      <c r="J105" s="24"/>
      <c r="K105" s="24"/>
      <c r="L105" s="24"/>
      <c r="M105" s="24"/>
      <c r="N105" s="29"/>
      <c r="O105" s="29"/>
      <c r="P105" s="29"/>
      <c r="Q105" s="24">
        <f t="shared" si="1"/>
        <v>0</v>
      </c>
      <c r="R105" s="39">
        <v>53.113500000000002</v>
      </c>
    </row>
    <row r="106" spans="1:18" ht="15.75" x14ac:dyDescent="0.25">
      <c r="A106" s="23" t="s">
        <v>112</v>
      </c>
      <c r="B106" s="23" t="s">
        <v>189</v>
      </c>
      <c r="C106" s="27" t="s">
        <v>214</v>
      </c>
      <c r="D106" s="23" t="s">
        <v>193</v>
      </c>
      <c r="E106" s="19" t="s">
        <v>218</v>
      </c>
      <c r="F106" s="29"/>
      <c r="G106" s="29"/>
      <c r="H106" s="29"/>
      <c r="I106" s="24"/>
      <c r="J106" s="24"/>
      <c r="K106" s="24"/>
      <c r="L106" s="24"/>
      <c r="M106" s="29"/>
      <c r="N106" s="29"/>
      <c r="O106" s="29"/>
      <c r="P106" s="29"/>
      <c r="Q106" s="24">
        <f t="shared" si="1"/>
        <v>0</v>
      </c>
      <c r="R106" s="39">
        <v>51.448499999999996</v>
      </c>
    </row>
    <row r="107" spans="1:18" ht="15.75" x14ac:dyDescent="0.25">
      <c r="A107" s="23" t="s">
        <v>113</v>
      </c>
      <c r="B107" s="23" t="s">
        <v>189</v>
      </c>
      <c r="C107" s="27" t="s">
        <v>214</v>
      </c>
      <c r="D107" s="23" t="s">
        <v>194</v>
      </c>
      <c r="E107" s="19" t="s">
        <v>218</v>
      </c>
      <c r="F107" s="29"/>
      <c r="G107" s="29"/>
      <c r="H107" s="29"/>
      <c r="I107" s="24"/>
      <c r="J107" s="24"/>
      <c r="K107" s="24"/>
      <c r="L107" s="24"/>
      <c r="M107" s="29"/>
      <c r="N107" s="29"/>
      <c r="O107" s="29"/>
      <c r="P107" s="29"/>
      <c r="Q107" s="24">
        <f t="shared" si="1"/>
        <v>0</v>
      </c>
      <c r="R107" s="39">
        <v>53.113500000000002</v>
      </c>
    </row>
    <row r="108" spans="1:18" ht="15.75" x14ac:dyDescent="0.25">
      <c r="A108" s="23" t="s">
        <v>114</v>
      </c>
      <c r="B108" s="23" t="s">
        <v>189</v>
      </c>
      <c r="C108" s="27" t="s">
        <v>214</v>
      </c>
      <c r="D108" s="23" t="s">
        <v>195</v>
      </c>
      <c r="E108" s="19" t="s">
        <v>220</v>
      </c>
      <c r="F108" s="29"/>
      <c r="G108" s="29"/>
      <c r="H108" s="29"/>
      <c r="I108" s="24"/>
      <c r="J108" s="24"/>
      <c r="K108" s="24"/>
      <c r="L108" s="24"/>
      <c r="M108" s="24"/>
      <c r="N108" s="29"/>
      <c r="O108" s="29"/>
      <c r="P108" s="29"/>
      <c r="Q108" s="24">
        <f t="shared" si="1"/>
        <v>0</v>
      </c>
      <c r="R108" s="39">
        <v>51.448499999999996</v>
      </c>
    </row>
    <row r="109" spans="1:18" ht="15.75" x14ac:dyDescent="0.25">
      <c r="A109" s="23" t="s">
        <v>115</v>
      </c>
      <c r="B109" s="23" t="s">
        <v>189</v>
      </c>
      <c r="C109" s="27" t="s">
        <v>214</v>
      </c>
      <c r="D109" s="23" t="s">
        <v>143</v>
      </c>
      <c r="E109" s="19" t="s">
        <v>217</v>
      </c>
      <c r="F109" s="29"/>
      <c r="G109" s="29"/>
      <c r="H109" s="24"/>
      <c r="I109" s="24"/>
      <c r="J109" s="24"/>
      <c r="K109" s="24"/>
      <c r="L109" s="29"/>
      <c r="M109" s="29"/>
      <c r="N109" s="29"/>
      <c r="O109" s="29"/>
      <c r="P109" s="29"/>
      <c r="Q109" s="24">
        <f t="shared" si="1"/>
        <v>0</v>
      </c>
      <c r="R109" s="39">
        <v>51.448499999999996</v>
      </c>
    </row>
    <row r="110" spans="1:18" ht="15.75" x14ac:dyDescent="0.25">
      <c r="A110" s="23" t="s">
        <v>116</v>
      </c>
      <c r="B110" s="23" t="s">
        <v>189</v>
      </c>
      <c r="C110" s="27" t="s">
        <v>214</v>
      </c>
      <c r="D110" s="23" t="s">
        <v>162</v>
      </c>
      <c r="E110" s="19" t="s">
        <v>220</v>
      </c>
      <c r="F110" s="29"/>
      <c r="G110" s="29"/>
      <c r="H110" s="29"/>
      <c r="I110" s="24"/>
      <c r="J110" s="24"/>
      <c r="K110" s="24"/>
      <c r="L110" s="24"/>
      <c r="M110" s="24"/>
      <c r="N110" s="29"/>
      <c r="O110" s="29"/>
      <c r="P110" s="29"/>
      <c r="Q110" s="24">
        <f t="shared" si="1"/>
        <v>0</v>
      </c>
      <c r="R110" s="39">
        <v>56.4435</v>
      </c>
    </row>
    <row r="111" spans="1:18" ht="15.75" x14ac:dyDescent="0.25">
      <c r="A111" s="23" t="s">
        <v>117</v>
      </c>
      <c r="B111" s="23" t="s">
        <v>189</v>
      </c>
      <c r="C111" s="27" t="s">
        <v>214</v>
      </c>
      <c r="D111" s="23" t="s">
        <v>196</v>
      </c>
      <c r="E111" s="19" t="s">
        <v>221</v>
      </c>
      <c r="F111" s="29"/>
      <c r="G111" s="29"/>
      <c r="H111" s="29"/>
      <c r="I111" s="24"/>
      <c r="J111" s="24"/>
      <c r="K111" s="24"/>
      <c r="L111" s="24"/>
      <c r="M111" s="24"/>
      <c r="N111" s="24"/>
      <c r="O111" s="29"/>
      <c r="P111" s="29"/>
      <c r="Q111" s="24">
        <f t="shared" si="1"/>
        <v>0</v>
      </c>
      <c r="R111" s="39">
        <v>53.113500000000002</v>
      </c>
    </row>
    <row r="112" spans="1:18" ht="15.75" x14ac:dyDescent="0.25">
      <c r="A112" s="23" t="s">
        <v>118</v>
      </c>
      <c r="B112" s="23" t="s">
        <v>189</v>
      </c>
      <c r="C112" s="27" t="s">
        <v>214</v>
      </c>
      <c r="D112" s="23" t="s">
        <v>197</v>
      </c>
      <c r="E112" s="19" t="s">
        <v>222</v>
      </c>
      <c r="F112" s="29"/>
      <c r="G112" s="29"/>
      <c r="H112" s="29"/>
      <c r="I112" s="29"/>
      <c r="J112" s="29"/>
      <c r="K112" s="24"/>
      <c r="L112" s="24"/>
      <c r="M112" s="24"/>
      <c r="N112" s="24"/>
      <c r="O112" s="24"/>
      <c r="P112" s="24"/>
      <c r="Q112" s="24">
        <f t="shared" si="1"/>
        <v>0</v>
      </c>
      <c r="R112" s="39">
        <v>58.108499999999999</v>
      </c>
    </row>
    <row r="113" spans="1:18" ht="15.75" x14ac:dyDescent="0.25">
      <c r="A113" s="23" t="s">
        <v>119</v>
      </c>
      <c r="B113" s="23" t="s">
        <v>189</v>
      </c>
      <c r="C113" s="27" t="s">
        <v>214</v>
      </c>
      <c r="D113" s="23" t="s">
        <v>198</v>
      </c>
      <c r="E113" s="19" t="s">
        <v>220</v>
      </c>
      <c r="F113" s="29"/>
      <c r="G113" s="29"/>
      <c r="H113" s="29"/>
      <c r="I113" s="24"/>
      <c r="J113" s="24"/>
      <c r="K113" s="24"/>
      <c r="L113" s="24"/>
      <c r="M113" s="24"/>
      <c r="N113" s="29"/>
      <c r="O113" s="29"/>
      <c r="P113" s="29"/>
      <c r="Q113" s="24">
        <f t="shared" si="1"/>
        <v>0</v>
      </c>
      <c r="R113" s="39">
        <v>56.4435</v>
      </c>
    </row>
    <row r="114" spans="1:18" ht="15.75" x14ac:dyDescent="0.25">
      <c r="A114" s="23" t="s">
        <v>120</v>
      </c>
      <c r="B114" s="23" t="s">
        <v>189</v>
      </c>
      <c r="C114" s="27" t="s">
        <v>214</v>
      </c>
      <c r="D114" s="23" t="s">
        <v>199</v>
      </c>
      <c r="E114" s="19" t="s">
        <v>223</v>
      </c>
      <c r="F114" s="29"/>
      <c r="G114" s="29"/>
      <c r="H114" s="29"/>
      <c r="I114" s="24"/>
      <c r="J114" s="24"/>
      <c r="K114" s="24"/>
      <c r="L114" s="24"/>
      <c r="M114" s="24"/>
      <c r="N114" s="24"/>
      <c r="O114" s="24"/>
      <c r="P114" s="29"/>
      <c r="Q114" s="24">
        <f t="shared" si="1"/>
        <v>0</v>
      </c>
      <c r="R114" s="39">
        <v>58.108499999999999</v>
      </c>
    </row>
    <row r="115" spans="1:18" ht="15.75" x14ac:dyDescent="0.25">
      <c r="A115" s="23" t="s">
        <v>121</v>
      </c>
      <c r="B115" s="23" t="s">
        <v>200</v>
      </c>
      <c r="C115" s="27" t="s">
        <v>214</v>
      </c>
      <c r="D115" s="23" t="s">
        <v>158</v>
      </c>
      <c r="E115" s="19" t="s">
        <v>6</v>
      </c>
      <c r="F115" s="29"/>
      <c r="G115" s="29"/>
      <c r="H115" s="29"/>
      <c r="I115" s="24"/>
      <c r="J115" s="24"/>
      <c r="K115" s="24"/>
      <c r="L115" s="29"/>
      <c r="M115" s="29"/>
      <c r="N115" s="29"/>
      <c r="O115" s="29"/>
      <c r="P115" s="29"/>
      <c r="Q115" s="24">
        <f t="shared" si="1"/>
        <v>0</v>
      </c>
      <c r="R115" s="39">
        <v>43.1235</v>
      </c>
    </row>
    <row r="116" spans="1:18" ht="15.75" x14ac:dyDescent="0.25">
      <c r="A116" s="23" t="s">
        <v>122</v>
      </c>
      <c r="B116" s="23" t="s">
        <v>200</v>
      </c>
      <c r="C116" s="27" t="s">
        <v>4</v>
      </c>
      <c r="D116" s="23" t="s">
        <v>152</v>
      </c>
      <c r="E116" s="19" t="s">
        <v>0</v>
      </c>
      <c r="F116" s="24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4">
        <f t="shared" si="1"/>
        <v>0</v>
      </c>
      <c r="R116" s="39">
        <v>43.1235</v>
      </c>
    </row>
    <row r="117" spans="1:18" ht="15.75" x14ac:dyDescent="0.25">
      <c r="A117" s="23" t="s">
        <v>122</v>
      </c>
      <c r="B117" s="23" t="s">
        <v>200</v>
      </c>
      <c r="C117" s="27" t="s">
        <v>214</v>
      </c>
      <c r="D117" s="23" t="s">
        <v>152</v>
      </c>
      <c r="E117" s="19" t="s">
        <v>0</v>
      </c>
      <c r="F117" s="24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4">
        <f t="shared" si="1"/>
        <v>0</v>
      </c>
      <c r="R117" s="39">
        <v>43.1235</v>
      </c>
    </row>
    <row r="118" spans="1:18" ht="15.75" x14ac:dyDescent="0.25">
      <c r="A118" s="23" t="s">
        <v>123</v>
      </c>
      <c r="B118" s="23" t="s">
        <v>202</v>
      </c>
      <c r="C118" s="27" t="s">
        <v>212</v>
      </c>
      <c r="D118" s="23" t="s">
        <v>201</v>
      </c>
      <c r="E118" s="19" t="s">
        <v>221</v>
      </c>
      <c r="F118" s="29"/>
      <c r="G118" s="29"/>
      <c r="H118" s="29"/>
      <c r="I118" s="24"/>
      <c r="J118" s="24"/>
      <c r="K118" s="24"/>
      <c r="L118" s="24"/>
      <c r="M118" s="24"/>
      <c r="N118" s="24"/>
      <c r="O118" s="29"/>
      <c r="P118" s="29"/>
      <c r="Q118" s="24">
        <f t="shared" si="1"/>
        <v>0</v>
      </c>
      <c r="R118" s="39">
        <v>48.118499999999997</v>
      </c>
    </row>
    <row r="119" spans="1:18" ht="15.75" x14ac:dyDescent="0.25">
      <c r="A119" s="23" t="s">
        <v>124</v>
      </c>
      <c r="B119" s="23" t="s">
        <v>202</v>
      </c>
      <c r="C119" s="27" t="s">
        <v>212</v>
      </c>
      <c r="D119" s="23" t="s">
        <v>203</v>
      </c>
      <c r="E119" s="19" t="s">
        <v>220</v>
      </c>
      <c r="F119" s="29"/>
      <c r="G119" s="29"/>
      <c r="H119" s="29"/>
      <c r="I119" s="24"/>
      <c r="J119" s="24"/>
      <c r="K119" s="24"/>
      <c r="L119" s="24"/>
      <c r="M119" s="24"/>
      <c r="N119" s="29"/>
      <c r="O119" s="29"/>
      <c r="P119" s="29"/>
      <c r="Q119" s="24">
        <f t="shared" si="1"/>
        <v>0</v>
      </c>
      <c r="R119" s="39">
        <v>48.118499999999997</v>
      </c>
    </row>
    <row r="120" spans="1:18" ht="15.75" x14ac:dyDescent="0.25">
      <c r="A120" s="23" t="s">
        <v>125</v>
      </c>
      <c r="B120" s="23" t="s">
        <v>202</v>
      </c>
      <c r="C120" s="27" t="s">
        <v>212</v>
      </c>
      <c r="D120" s="23" t="s">
        <v>166</v>
      </c>
      <c r="E120" s="19" t="s">
        <v>223</v>
      </c>
      <c r="F120" s="29"/>
      <c r="G120" s="29"/>
      <c r="H120" s="29"/>
      <c r="I120" s="24"/>
      <c r="J120" s="24"/>
      <c r="K120" s="24"/>
      <c r="L120" s="24"/>
      <c r="M120" s="24"/>
      <c r="N120" s="24"/>
      <c r="O120" s="24"/>
      <c r="P120" s="29"/>
      <c r="Q120" s="24">
        <f t="shared" si="1"/>
        <v>0</v>
      </c>
      <c r="R120" s="39">
        <v>48.118499999999997</v>
      </c>
    </row>
    <row r="121" spans="1:18" ht="15.75" x14ac:dyDescent="0.25">
      <c r="A121" s="23" t="s">
        <v>126</v>
      </c>
      <c r="B121" s="23" t="s">
        <v>205</v>
      </c>
      <c r="C121" s="27" t="s">
        <v>214</v>
      </c>
      <c r="D121" s="23" t="s">
        <v>204</v>
      </c>
      <c r="E121" s="19" t="s">
        <v>218</v>
      </c>
      <c r="F121" s="29"/>
      <c r="G121" s="29"/>
      <c r="H121" s="29"/>
      <c r="I121" s="24"/>
      <c r="J121" s="24"/>
      <c r="K121" s="24"/>
      <c r="L121" s="24"/>
      <c r="M121" s="29"/>
      <c r="N121" s="29"/>
      <c r="O121" s="29"/>
      <c r="P121" s="29"/>
      <c r="Q121" s="24">
        <f t="shared" si="1"/>
        <v>0</v>
      </c>
      <c r="R121" s="39">
        <v>26.473500000000001</v>
      </c>
    </row>
    <row r="122" spans="1:18" ht="15.75" x14ac:dyDescent="0.25">
      <c r="A122" s="23" t="s">
        <v>126</v>
      </c>
      <c r="B122" s="23" t="s">
        <v>205</v>
      </c>
      <c r="C122" s="27" t="s">
        <v>215</v>
      </c>
      <c r="D122" s="23" t="s">
        <v>204</v>
      </c>
      <c r="E122" s="19" t="s">
        <v>218</v>
      </c>
      <c r="F122" s="29"/>
      <c r="G122" s="29"/>
      <c r="H122" s="29"/>
      <c r="I122" s="24"/>
      <c r="J122" s="24"/>
      <c r="K122" s="24"/>
      <c r="L122" s="24"/>
      <c r="M122" s="29"/>
      <c r="N122" s="29"/>
      <c r="O122" s="29"/>
      <c r="P122" s="29"/>
      <c r="Q122" s="24">
        <f t="shared" si="1"/>
        <v>0</v>
      </c>
      <c r="R122" s="39">
        <v>26.473500000000001</v>
      </c>
    </row>
    <row r="123" spans="1:18" ht="15.75" x14ac:dyDescent="0.25">
      <c r="A123" s="23" t="s">
        <v>127</v>
      </c>
      <c r="B123" s="23" t="s">
        <v>205</v>
      </c>
      <c r="C123" s="27" t="s">
        <v>214</v>
      </c>
      <c r="D123" s="23" t="s">
        <v>206</v>
      </c>
      <c r="E123" s="19" t="s">
        <v>220</v>
      </c>
      <c r="F123" s="29"/>
      <c r="G123" s="29"/>
      <c r="H123" s="29"/>
      <c r="I123" s="24"/>
      <c r="J123" s="24"/>
      <c r="K123" s="24"/>
      <c r="L123" s="24"/>
      <c r="M123" s="24"/>
      <c r="N123" s="29"/>
      <c r="O123" s="29"/>
      <c r="P123" s="29"/>
      <c r="Q123" s="24">
        <f t="shared" si="1"/>
        <v>0</v>
      </c>
      <c r="R123" s="39">
        <v>26.473500000000001</v>
      </c>
    </row>
    <row r="124" spans="1:18" ht="15.75" x14ac:dyDescent="0.25">
      <c r="A124" s="23" t="s">
        <v>127</v>
      </c>
      <c r="B124" s="23" t="s">
        <v>205</v>
      </c>
      <c r="C124" s="27" t="s">
        <v>215</v>
      </c>
      <c r="D124" s="23" t="s">
        <v>206</v>
      </c>
      <c r="E124" s="19" t="s">
        <v>220</v>
      </c>
      <c r="F124" s="29"/>
      <c r="G124" s="29"/>
      <c r="H124" s="29"/>
      <c r="I124" s="24"/>
      <c r="J124" s="24"/>
      <c r="K124" s="24"/>
      <c r="L124" s="24"/>
      <c r="M124" s="24"/>
      <c r="N124" s="29"/>
      <c r="O124" s="29"/>
      <c r="P124" s="29"/>
      <c r="Q124" s="24">
        <f t="shared" si="1"/>
        <v>0</v>
      </c>
      <c r="R124" s="39">
        <v>26.473500000000001</v>
      </c>
    </row>
    <row r="125" spans="1:18" ht="15.75" x14ac:dyDescent="0.25">
      <c r="A125" s="23" t="s">
        <v>128</v>
      </c>
      <c r="B125" s="23" t="s">
        <v>205</v>
      </c>
      <c r="C125" s="27" t="s">
        <v>214</v>
      </c>
      <c r="D125" s="23" t="s">
        <v>207</v>
      </c>
      <c r="E125" s="19" t="s">
        <v>224</v>
      </c>
      <c r="F125" s="29"/>
      <c r="G125" s="29"/>
      <c r="H125" s="29"/>
      <c r="I125" s="29"/>
      <c r="J125" s="24"/>
      <c r="K125" s="24"/>
      <c r="L125" s="24"/>
      <c r="M125" s="24"/>
      <c r="N125" s="29"/>
      <c r="O125" s="29"/>
      <c r="P125" s="29"/>
      <c r="Q125" s="24">
        <f t="shared" si="1"/>
        <v>0</v>
      </c>
      <c r="R125" s="39">
        <v>26.473500000000001</v>
      </c>
    </row>
    <row r="126" spans="1:18" ht="15.75" x14ac:dyDescent="0.25">
      <c r="A126" s="23" t="s">
        <v>128</v>
      </c>
      <c r="B126" s="23" t="s">
        <v>205</v>
      </c>
      <c r="C126" s="27" t="s">
        <v>215</v>
      </c>
      <c r="D126" s="23" t="s">
        <v>207</v>
      </c>
      <c r="E126" s="19" t="s">
        <v>224</v>
      </c>
      <c r="F126" s="29"/>
      <c r="G126" s="29"/>
      <c r="H126" s="29"/>
      <c r="I126" s="29"/>
      <c r="J126" s="24"/>
      <c r="K126" s="24"/>
      <c r="L126" s="24"/>
      <c r="M126" s="24"/>
      <c r="N126" s="29"/>
      <c r="O126" s="29"/>
      <c r="P126" s="29"/>
      <c r="Q126" s="24">
        <f t="shared" si="1"/>
        <v>0</v>
      </c>
      <c r="R126" s="39">
        <v>26.473500000000001</v>
      </c>
    </row>
    <row r="127" spans="1:18" ht="15.75" x14ac:dyDescent="0.25">
      <c r="A127" s="23" t="s">
        <v>129</v>
      </c>
      <c r="B127" s="23" t="s">
        <v>205</v>
      </c>
      <c r="C127" s="27" t="s">
        <v>214</v>
      </c>
      <c r="D127" s="23" t="s">
        <v>208</v>
      </c>
      <c r="E127" s="19" t="s">
        <v>225</v>
      </c>
      <c r="F127" s="29"/>
      <c r="G127" s="29"/>
      <c r="H127" s="24"/>
      <c r="I127" s="24"/>
      <c r="J127" s="24"/>
      <c r="K127" s="24"/>
      <c r="L127" s="24"/>
      <c r="M127" s="29"/>
      <c r="N127" s="29"/>
      <c r="O127" s="29"/>
      <c r="P127" s="29"/>
      <c r="Q127" s="24">
        <f t="shared" si="1"/>
        <v>0</v>
      </c>
      <c r="R127" s="39">
        <v>18.148500000000002</v>
      </c>
    </row>
    <row r="128" spans="1:18" ht="15.75" x14ac:dyDescent="0.25">
      <c r="A128" s="23" t="s">
        <v>129</v>
      </c>
      <c r="B128" s="23" t="s">
        <v>205</v>
      </c>
      <c r="C128" s="27" t="s">
        <v>215</v>
      </c>
      <c r="D128" s="23" t="s">
        <v>208</v>
      </c>
      <c r="E128" s="19" t="s">
        <v>225</v>
      </c>
      <c r="F128" s="29"/>
      <c r="G128" s="29"/>
      <c r="H128" s="24"/>
      <c r="I128" s="24"/>
      <c r="J128" s="24"/>
      <c r="K128" s="24"/>
      <c r="L128" s="24"/>
      <c r="M128" s="29"/>
      <c r="N128" s="29"/>
      <c r="O128" s="29"/>
      <c r="P128" s="29"/>
      <c r="Q128" s="24">
        <f t="shared" si="1"/>
        <v>0</v>
      </c>
      <c r="R128" s="39">
        <v>18.148500000000002</v>
      </c>
    </row>
    <row r="129" spans="1:18" ht="15.75" x14ac:dyDescent="0.25">
      <c r="A129" s="23" t="s">
        <v>130</v>
      </c>
      <c r="B129" s="23" t="s">
        <v>205</v>
      </c>
      <c r="C129" s="27" t="s">
        <v>214</v>
      </c>
      <c r="D129" s="23" t="s">
        <v>209</v>
      </c>
      <c r="E129" s="19" t="s">
        <v>220</v>
      </c>
      <c r="F129" s="29"/>
      <c r="G129" s="29"/>
      <c r="H129" s="29"/>
      <c r="I129" s="24"/>
      <c r="J129" s="24"/>
      <c r="K129" s="24"/>
      <c r="L129" s="24"/>
      <c r="M129" s="24"/>
      <c r="N129" s="29"/>
      <c r="O129" s="29"/>
      <c r="P129" s="29"/>
      <c r="Q129" s="24">
        <f t="shared" si="1"/>
        <v>0</v>
      </c>
      <c r="R129" s="39">
        <v>18.148500000000002</v>
      </c>
    </row>
    <row r="130" spans="1:18" ht="15.75" x14ac:dyDescent="0.25">
      <c r="A130" s="23" t="s">
        <v>130</v>
      </c>
      <c r="B130" s="23" t="s">
        <v>205</v>
      </c>
      <c r="C130" s="27" t="s">
        <v>215</v>
      </c>
      <c r="D130" s="23" t="s">
        <v>209</v>
      </c>
      <c r="E130" s="19" t="s">
        <v>220</v>
      </c>
      <c r="F130" s="29"/>
      <c r="G130" s="29"/>
      <c r="H130" s="29"/>
      <c r="I130" s="24"/>
      <c r="J130" s="24"/>
      <c r="K130" s="24"/>
      <c r="L130" s="24"/>
      <c r="M130" s="24"/>
      <c r="N130" s="29"/>
      <c r="O130" s="29"/>
      <c r="P130" s="29"/>
      <c r="Q130" s="24">
        <f t="shared" si="1"/>
        <v>0</v>
      </c>
      <c r="R130" s="39">
        <v>18.148500000000002</v>
      </c>
    </row>
    <row r="131" spans="1:18" ht="15.75" x14ac:dyDescent="0.25">
      <c r="A131" s="23" t="s">
        <v>131</v>
      </c>
      <c r="B131" s="23" t="s">
        <v>205</v>
      </c>
      <c r="C131" s="27" t="s">
        <v>214</v>
      </c>
      <c r="D131" s="23" t="s">
        <v>210</v>
      </c>
      <c r="E131" s="19" t="s">
        <v>220</v>
      </c>
      <c r="F131" s="29"/>
      <c r="G131" s="29"/>
      <c r="H131" s="29"/>
      <c r="I131" s="24"/>
      <c r="J131" s="24"/>
      <c r="K131" s="24"/>
      <c r="L131" s="24"/>
      <c r="M131" s="24"/>
      <c r="N131" s="29"/>
      <c r="O131" s="29"/>
      <c r="P131" s="29"/>
      <c r="Q131" s="24">
        <f t="shared" si="1"/>
        <v>0</v>
      </c>
      <c r="R131" s="39">
        <v>18.148500000000002</v>
      </c>
    </row>
    <row r="132" spans="1:18" ht="15.75" x14ac:dyDescent="0.25">
      <c r="A132" s="23" t="s">
        <v>131</v>
      </c>
      <c r="B132" s="23" t="s">
        <v>205</v>
      </c>
      <c r="C132" s="27" t="s">
        <v>215</v>
      </c>
      <c r="D132" s="23" t="s">
        <v>210</v>
      </c>
      <c r="E132" s="19" t="s">
        <v>220</v>
      </c>
      <c r="F132" s="29"/>
      <c r="G132" s="29"/>
      <c r="H132" s="29"/>
      <c r="I132" s="24"/>
      <c r="J132" s="24"/>
      <c r="K132" s="24"/>
      <c r="L132" s="24"/>
      <c r="M132" s="24"/>
      <c r="N132" s="29"/>
      <c r="O132" s="29"/>
      <c r="P132" s="29"/>
      <c r="Q132" s="24">
        <f t="shared" si="1"/>
        <v>0</v>
      </c>
      <c r="R132" s="39">
        <v>18.148500000000002</v>
      </c>
    </row>
    <row r="133" spans="1:18" ht="15.75" x14ac:dyDescent="0.25">
      <c r="A133" s="23" t="s">
        <v>132</v>
      </c>
      <c r="B133" s="23" t="s">
        <v>205</v>
      </c>
      <c r="C133" s="27" t="s">
        <v>214</v>
      </c>
      <c r="D133" s="23" t="s">
        <v>166</v>
      </c>
      <c r="E133" s="19" t="s">
        <v>224</v>
      </c>
      <c r="F133" s="29"/>
      <c r="G133" s="29"/>
      <c r="H133" s="29"/>
      <c r="I133" s="29"/>
      <c r="J133" s="24"/>
      <c r="K133" s="24"/>
      <c r="L133" s="24"/>
      <c r="M133" s="24"/>
      <c r="N133" s="29"/>
      <c r="O133" s="29"/>
      <c r="P133" s="29"/>
      <c r="Q133" s="24">
        <f t="shared" si="1"/>
        <v>0</v>
      </c>
      <c r="R133" s="39">
        <v>48.118499999999997</v>
      </c>
    </row>
    <row r="134" spans="1:18" ht="15.75" x14ac:dyDescent="0.25">
      <c r="A134" s="23" t="s">
        <v>132</v>
      </c>
      <c r="B134" s="23" t="s">
        <v>205</v>
      </c>
      <c r="C134" s="27" t="s">
        <v>215</v>
      </c>
      <c r="D134" s="23" t="s">
        <v>166</v>
      </c>
      <c r="E134" s="19" t="s">
        <v>224</v>
      </c>
      <c r="F134" s="29"/>
      <c r="G134" s="29"/>
      <c r="H134" s="29"/>
      <c r="I134" s="29"/>
      <c r="J134" s="24"/>
      <c r="K134" s="24"/>
      <c r="L134" s="24"/>
      <c r="M134" s="24"/>
      <c r="N134" s="29"/>
      <c r="O134" s="29"/>
      <c r="P134" s="29"/>
      <c r="Q134" s="24">
        <f t="shared" si="1"/>
        <v>0</v>
      </c>
      <c r="R134" s="39">
        <v>48.118499999999997</v>
      </c>
    </row>
    <row r="135" spans="1:18" ht="15.75" x14ac:dyDescent="0.25">
      <c r="A135" s="23" t="s">
        <v>133</v>
      </c>
      <c r="B135" s="23" t="s">
        <v>205</v>
      </c>
      <c r="C135" s="27" t="s">
        <v>214</v>
      </c>
      <c r="D135" s="23" t="s">
        <v>162</v>
      </c>
      <c r="E135" s="19" t="s">
        <v>218</v>
      </c>
      <c r="F135" s="29"/>
      <c r="G135" s="29"/>
      <c r="H135" s="29"/>
      <c r="I135" s="24"/>
      <c r="J135" s="24"/>
      <c r="K135" s="24"/>
      <c r="L135" s="24"/>
      <c r="M135" s="29"/>
      <c r="N135" s="29"/>
      <c r="O135" s="29"/>
      <c r="P135" s="29"/>
      <c r="Q135" s="24">
        <f t="shared" si="1"/>
        <v>0</v>
      </c>
      <c r="R135" s="39">
        <v>48.118499999999997</v>
      </c>
    </row>
    <row r="136" spans="1:18" ht="15.75" x14ac:dyDescent="0.25">
      <c r="A136" s="23" t="s">
        <v>133</v>
      </c>
      <c r="B136" s="23" t="s">
        <v>205</v>
      </c>
      <c r="C136" s="27" t="s">
        <v>215</v>
      </c>
      <c r="D136" s="23" t="s">
        <v>162</v>
      </c>
      <c r="E136" s="19" t="s">
        <v>218</v>
      </c>
      <c r="F136" s="29"/>
      <c r="G136" s="29"/>
      <c r="H136" s="29"/>
      <c r="I136" s="24"/>
      <c r="J136" s="24"/>
      <c r="K136" s="24"/>
      <c r="L136" s="24"/>
      <c r="M136" s="29"/>
      <c r="N136" s="29"/>
      <c r="O136" s="29"/>
      <c r="P136" s="29"/>
      <c r="Q136" s="24">
        <f t="shared" ref="Q136:Q144" si="2">SUM(F136:P136)</f>
        <v>0</v>
      </c>
      <c r="R136" s="39">
        <v>48.118499999999997</v>
      </c>
    </row>
    <row r="137" spans="1:18" ht="15.75" x14ac:dyDescent="0.25">
      <c r="A137" s="17" t="s">
        <v>134</v>
      </c>
      <c r="B137" s="17" t="s">
        <v>155</v>
      </c>
      <c r="C137" s="28" t="s">
        <v>3</v>
      </c>
      <c r="D137" s="17" t="s">
        <v>229</v>
      </c>
      <c r="E137" s="19" t="s">
        <v>0</v>
      </c>
      <c r="F137" s="24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4">
        <f t="shared" si="2"/>
        <v>0</v>
      </c>
      <c r="R137" s="39">
        <v>2.4975000000000001</v>
      </c>
    </row>
    <row r="138" spans="1:18" ht="15.75" x14ac:dyDescent="0.25">
      <c r="A138" s="17" t="s">
        <v>135</v>
      </c>
      <c r="B138" s="17" t="s">
        <v>163</v>
      </c>
      <c r="C138" s="28" t="s">
        <v>5</v>
      </c>
      <c r="D138" s="17" t="s">
        <v>229</v>
      </c>
      <c r="E138" s="19" t="s">
        <v>0</v>
      </c>
      <c r="F138" s="24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4">
        <f t="shared" si="2"/>
        <v>0</v>
      </c>
      <c r="R138" s="39">
        <v>2.4975000000000001</v>
      </c>
    </row>
    <row r="139" spans="1:18" ht="15.75" x14ac:dyDescent="0.25">
      <c r="A139" s="17" t="s">
        <v>136</v>
      </c>
      <c r="B139" s="17" t="s">
        <v>168</v>
      </c>
      <c r="C139" s="28" t="s">
        <v>230</v>
      </c>
      <c r="D139" s="17" t="s">
        <v>229</v>
      </c>
      <c r="E139" s="19" t="s">
        <v>0</v>
      </c>
      <c r="F139" s="24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4">
        <f t="shared" si="2"/>
        <v>0</v>
      </c>
      <c r="R139" s="39">
        <v>2.4975000000000001</v>
      </c>
    </row>
    <row r="140" spans="1:18" ht="15.75" x14ac:dyDescent="0.25">
      <c r="A140" s="17" t="s">
        <v>137</v>
      </c>
      <c r="B140" s="17" t="s">
        <v>173</v>
      </c>
      <c r="C140" s="28" t="s">
        <v>8</v>
      </c>
      <c r="D140" s="17" t="s">
        <v>229</v>
      </c>
      <c r="E140" s="19" t="s">
        <v>0</v>
      </c>
      <c r="F140" s="24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4">
        <f t="shared" si="2"/>
        <v>0</v>
      </c>
      <c r="R140" s="39">
        <v>2.4975000000000001</v>
      </c>
    </row>
    <row r="141" spans="1:18" ht="15.75" x14ac:dyDescent="0.25">
      <c r="A141" s="17" t="s">
        <v>138</v>
      </c>
      <c r="B141" s="17" t="s">
        <v>177</v>
      </c>
      <c r="C141" s="28" t="s">
        <v>211</v>
      </c>
      <c r="D141" s="17" t="s">
        <v>229</v>
      </c>
      <c r="E141" s="19" t="s">
        <v>0</v>
      </c>
      <c r="F141" s="24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4">
        <f t="shared" si="2"/>
        <v>0</v>
      </c>
      <c r="R141" s="39">
        <v>2.4975000000000001</v>
      </c>
    </row>
    <row r="142" spans="1:18" ht="15.75" x14ac:dyDescent="0.25">
      <c r="A142" s="17" t="s">
        <v>139</v>
      </c>
      <c r="B142" s="17" t="s">
        <v>179</v>
      </c>
      <c r="C142" s="28" t="s">
        <v>1</v>
      </c>
      <c r="D142" s="17" t="s">
        <v>229</v>
      </c>
      <c r="E142" s="19" t="s">
        <v>0</v>
      </c>
      <c r="F142" s="24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4">
        <f t="shared" si="2"/>
        <v>0</v>
      </c>
      <c r="R142" s="39">
        <v>2.4975000000000001</v>
      </c>
    </row>
    <row r="143" spans="1:18" ht="15.75" x14ac:dyDescent="0.25">
      <c r="A143" s="17" t="s">
        <v>140</v>
      </c>
      <c r="B143" s="17" t="s">
        <v>200</v>
      </c>
      <c r="C143" s="28" t="s">
        <v>1</v>
      </c>
      <c r="D143" s="17" t="s">
        <v>229</v>
      </c>
      <c r="E143" s="19" t="s">
        <v>0</v>
      </c>
      <c r="F143" s="20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4">
        <f t="shared" si="2"/>
        <v>0</v>
      </c>
      <c r="R143" s="39">
        <v>2.4975000000000001</v>
      </c>
    </row>
    <row r="144" spans="1:18" ht="15.75" x14ac:dyDescent="0.25">
      <c r="A144" s="23" t="s">
        <v>141</v>
      </c>
      <c r="B144" s="18"/>
      <c r="C144" s="18"/>
      <c r="D144" s="18" t="s">
        <v>142</v>
      </c>
      <c r="E144" s="18"/>
      <c r="F144" s="18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24">
        <f t="shared" si="2"/>
        <v>0</v>
      </c>
      <c r="R144" s="39">
        <v>0.83250000000000002</v>
      </c>
    </row>
    <row r="145" spans="1:18" ht="15.75" x14ac:dyDescent="0.25">
      <c r="A145" s="26" t="s">
        <v>9</v>
      </c>
      <c r="B145" s="18"/>
      <c r="C145" s="18"/>
      <c r="D145" s="18"/>
      <c r="E145" s="18"/>
      <c r="F145" s="31">
        <f>SUM(F11:F144)</f>
        <v>0</v>
      </c>
      <c r="G145" s="31">
        <f t="shared" ref="G145:P145" si="3">SUM(G11:G144)</f>
        <v>0</v>
      </c>
      <c r="H145" s="31">
        <f t="shared" si="3"/>
        <v>0</v>
      </c>
      <c r="I145" s="31">
        <f t="shared" si="3"/>
        <v>0</v>
      </c>
      <c r="J145" s="31">
        <f t="shared" si="3"/>
        <v>0</v>
      </c>
      <c r="K145" s="31">
        <f t="shared" si="3"/>
        <v>0</v>
      </c>
      <c r="L145" s="31">
        <f t="shared" si="3"/>
        <v>0</v>
      </c>
      <c r="M145" s="31">
        <f t="shared" si="3"/>
        <v>0</v>
      </c>
      <c r="N145" s="31">
        <f t="shared" si="3"/>
        <v>0</v>
      </c>
      <c r="O145" s="31">
        <f t="shared" si="3"/>
        <v>0</v>
      </c>
      <c r="P145" s="31">
        <f t="shared" si="3"/>
        <v>0</v>
      </c>
      <c r="Q145" s="24">
        <f>SUM(Q11:Q144)</f>
        <v>0</v>
      </c>
      <c r="R145" s="39"/>
    </row>
    <row r="146" spans="1:18" ht="15.75" x14ac:dyDescent="0.25">
      <c r="A146" s="32"/>
      <c r="B146" s="2"/>
      <c r="C146" s="2"/>
      <c r="D146" s="2"/>
      <c r="E146" s="2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4"/>
      <c r="R146" s="40"/>
    </row>
    <row r="147" spans="1:18" ht="15.75" x14ac:dyDescent="0.25">
      <c r="A147" s="32"/>
      <c r="B147" s="2"/>
      <c r="C147" s="2"/>
      <c r="D147" s="2"/>
      <c r="E147" s="2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4"/>
      <c r="R147" s="40"/>
    </row>
    <row r="148" spans="1:18" x14ac:dyDescent="0.25">
      <c r="F148" s="25"/>
    </row>
    <row r="149" spans="1:18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</row>
  </sheetData>
  <autoFilter ref="A8:R145"/>
  <mergeCells count="11">
    <mergeCell ref="A1:R1"/>
    <mergeCell ref="A2:R2"/>
    <mergeCell ref="L6:N6"/>
    <mergeCell ref="A7:B7"/>
    <mergeCell ref="D7:I7"/>
    <mergeCell ref="B149:R149"/>
    <mergeCell ref="A4:R4"/>
    <mergeCell ref="B6:C6"/>
    <mergeCell ref="I6:K6"/>
    <mergeCell ref="E6:G6"/>
    <mergeCell ref="O6:R6"/>
  </mergeCells>
  <conditionalFormatting sqref="H7:J7 H3:K3 H5:K5">
    <cfRule type="colorScale" priority="1">
      <colorScale>
        <cfvo type="min"/>
        <cfvo type="max"/>
        <color theme="0" tint="-0.249977111117893"/>
        <color rgb="FFFFEF9C"/>
      </colorScale>
    </cfRule>
  </conditionalFormatting>
  <printOptions horizontalCentered="1"/>
  <pageMargins left="0.11811023622047245" right="0.11811023622047245" top="0.15748031496062992" bottom="0.43307086614173229" header="0.11811023622047245" footer="0.11811023622047245"/>
  <pageSetup paperSize="9" scale="69" fitToHeight="0" orientation="landscape" r:id="rId1"/>
  <headerFooter>
    <oddFooter>&amp;Lwww.davidmare.com&amp;CAFS International - Ph. +39 081 5298711&amp;Rinfo@afs-international.it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OF_DA20</vt:lpstr>
      <vt:lpstr>OF_DA20!Заголовки_для_печати</vt:lpstr>
      <vt:lpstr>OF_DA20!Область_печати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</dc:creator>
  <cp:lastModifiedBy>User</cp:lastModifiedBy>
  <cp:lastPrinted>2019-06-10T09:00:39Z</cp:lastPrinted>
  <dcterms:created xsi:type="dcterms:W3CDTF">2019-06-05T09:30:42Z</dcterms:created>
  <dcterms:modified xsi:type="dcterms:W3CDTF">2020-05-18T17:03:34Z</dcterms:modified>
</cp:coreProperties>
</file>